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tisektomsu/Desktop/ČBA ČNL/Databáze/"/>
    </mc:Choice>
  </mc:AlternateContent>
  <xr:revisionPtr revIDLastSave="0" documentId="13_ncr:1_{4E36F00F-3536-AB42-BABA-85CC1C9A8CCB}" xr6:coauthVersionLast="47" xr6:coauthVersionMax="47" xr10:uidLastSave="{00000000-0000-0000-0000-000000000000}"/>
  <bookViews>
    <workbookView xWindow="0" yWindow="500" windowWidth="25600" windowHeight="13920" xr2:uid="{A51C62CD-0585-A047-8A05-572C37BFCEF4}"/>
  </bookViews>
  <sheets>
    <sheet name="SEZNAM UTKÁNÍ" sheetId="1" r:id="rId1"/>
    <sheet name="KOMPLET2" sheetId="2" r:id="rId2"/>
    <sheet name="poslední verze senior" sheetId="15" r:id="rId3"/>
    <sheet name="ŠK.MLÁDEŽ" sheetId="10" r:id="rId4"/>
    <sheet name="KOMPLET" sheetId="3" r:id="rId5"/>
    <sheet name="List8" sheetId="8" r:id="rId6"/>
    <sheet name="POHAR RUDY KRAJE" sheetId="16" r:id="rId7"/>
    <sheet name="KADETI" sheetId="5" r:id="rId8"/>
    <sheet name="JUNIOŘI" sheetId="6" r:id="rId9"/>
    <sheet name="SENIOŘI" sheetId="7" r:id="rId10"/>
  </sheets>
  <definedNames>
    <definedName name="_xlnm._FilterDatabase" localSheetId="8" hidden="1">JUNIOŘI!$A$1:$B$1</definedName>
    <definedName name="_xlnm._FilterDatabase" localSheetId="7" hidden="1">KADETI!$A$1:$B$1</definedName>
    <definedName name="_xlnm._FilterDatabase" localSheetId="4" hidden="1">KOMPLET!$A$1:$F$44</definedName>
    <definedName name="_xlnm._FilterDatabase" localSheetId="1" hidden="1">KOMPLET2!$A$1:$H$342</definedName>
    <definedName name="_xlnm._FilterDatabase" localSheetId="5" hidden="1">List8!$A$1:$K$4</definedName>
    <definedName name="_xlnm._FilterDatabase" localSheetId="6" hidden="1">'POHAR RUDY KRAJE'!$B$4:$E$19</definedName>
    <definedName name="_xlnm._FilterDatabase" localSheetId="2" hidden="1">'poslední verze senior'!$J$1:$Y$188</definedName>
    <definedName name="_xlnm._FilterDatabase" localSheetId="9" hidden="1">SENIOŘI!$A$2:$B$45</definedName>
    <definedName name="_xlnm._FilterDatabase" localSheetId="0" hidden="1">'SEZNAM UTKÁNÍ'!$A$1:$P$1080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97" i="15" l="1"/>
  <c r="W297" i="15"/>
  <c r="V297" i="15"/>
  <c r="P297" i="15"/>
  <c r="O297" i="15"/>
  <c r="N297" i="15"/>
  <c r="L297" i="15"/>
  <c r="K297" i="15"/>
  <c r="J297" i="15"/>
  <c r="X230" i="15"/>
  <c r="W230" i="15"/>
  <c r="Y230" i="15" s="1"/>
  <c r="L63" i="15"/>
  <c r="P44" i="15"/>
  <c r="O44" i="15"/>
  <c r="N44" i="15"/>
  <c r="L44" i="15"/>
  <c r="K44" i="15"/>
  <c r="K63" i="15" s="1"/>
  <c r="J44" i="15"/>
  <c r="T36" i="15"/>
  <c r="S36" i="15"/>
  <c r="R36" i="15"/>
  <c r="L36" i="15"/>
  <c r="K36" i="15"/>
  <c r="J36" i="15"/>
  <c r="W297" i="2"/>
  <c r="X297" i="2"/>
  <c r="V297" i="2"/>
  <c r="O297" i="2"/>
  <c r="P297" i="2"/>
  <c r="N297" i="2"/>
  <c r="K297" i="2"/>
  <c r="L297" i="2"/>
  <c r="J297" i="2"/>
  <c r="Y230" i="2"/>
  <c r="K40" i="2"/>
  <c r="L40" i="2"/>
  <c r="S30" i="2"/>
  <c r="T30" i="2"/>
  <c r="R30" i="2"/>
  <c r="K30" i="2"/>
  <c r="L30" i="2"/>
  <c r="J30" i="2"/>
  <c r="O6" i="2"/>
  <c r="P6" i="2"/>
  <c r="N6" i="2"/>
  <c r="K6" i="2"/>
  <c r="L6" i="2"/>
  <c r="J6" i="2"/>
  <c r="F39" i="3"/>
  <c r="F26" i="3"/>
  <c r="F24" i="3"/>
  <c r="F40" i="3"/>
  <c r="F27" i="3"/>
  <c r="F6" i="3"/>
  <c r="F14" i="3"/>
  <c r="F41" i="3"/>
  <c r="F16" i="3"/>
  <c r="F32" i="3"/>
  <c r="F9" i="3"/>
  <c r="F42" i="3"/>
  <c r="F13" i="3"/>
  <c r="F33" i="3"/>
  <c r="F21" i="3"/>
  <c r="F25" i="3"/>
  <c r="F5" i="3"/>
  <c r="F43" i="3"/>
  <c r="F12" i="3"/>
  <c r="F19" i="3"/>
  <c r="F23" i="3"/>
  <c r="F17" i="3"/>
  <c r="F15" i="3"/>
  <c r="F28" i="3"/>
  <c r="F34" i="3"/>
  <c r="F44" i="3"/>
  <c r="F29" i="3"/>
  <c r="F3" i="3"/>
  <c r="F20" i="3"/>
  <c r="F35" i="3"/>
  <c r="F38" i="3"/>
  <c r="F7" i="3"/>
  <c r="F2" i="3"/>
  <c r="F8" i="3"/>
  <c r="F30" i="3"/>
  <c r="F10" i="3"/>
  <c r="F36" i="3"/>
  <c r="F31" i="3"/>
  <c r="F11" i="3"/>
  <c r="F37" i="3"/>
  <c r="F4" i="3"/>
  <c r="F22" i="3"/>
  <c r="F18" i="3"/>
</calcChain>
</file>

<file path=xl/sharedStrings.xml><?xml version="1.0" encoding="utf-8"?>
<sst xmlns="http://schemas.openxmlformats.org/spreadsheetml/2006/main" count="15521" uniqueCount="1246">
  <si>
    <t>Muška</t>
  </si>
  <si>
    <t>Vojta</t>
  </si>
  <si>
    <t>BC Star Plzeň</t>
  </si>
  <si>
    <t xml:space="preserve"> </t>
  </si>
  <si>
    <t>Klabeneš</t>
  </si>
  <si>
    <t>Samuel</t>
  </si>
  <si>
    <t>Pražský Rohovník</t>
  </si>
  <si>
    <t>Florian</t>
  </si>
  <si>
    <t>Daniel</t>
  </si>
  <si>
    <t>BC Králuv Dvůr</t>
  </si>
  <si>
    <t>junior</t>
  </si>
  <si>
    <t>RSC 2</t>
  </si>
  <si>
    <t>Janda</t>
  </si>
  <si>
    <t>David</t>
  </si>
  <si>
    <t>TJ Sokol Zahořany,</t>
  </si>
  <si>
    <t>Lypchey</t>
  </si>
  <si>
    <t>Yurii</t>
  </si>
  <si>
    <t>Pablo Boxing</t>
  </si>
  <si>
    <t>WP3:0</t>
  </si>
  <si>
    <t>Fithan</t>
  </si>
  <si>
    <t>Martin</t>
  </si>
  <si>
    <t>SK Boxing Praha-Táborský</t>
  </si>
  <si>
    <t>Junior</t>
  </si>
  <si>
    <t>RSC 3</t>
  </si>
  <si>
    <t>WP 2:1</t>
  </si>
  <si>
    <t>Sova</t>
  </si>
  <si>
    <t>Matěj</t>
  </si>
  <si>
    <t>BoxClub Vimperk</t>
  </si>
  <si>
    <t>Šnajdr</t>
  </si>
  <si>
    <t>SK Box Mělník</t>
  </si>
  <si>
    <t>Kavín</t>
  </si>
  <si>
    <t>Petr</t>
  </si>
  <si>
    <t>SK Boxing Neratovice</t>
  </si>
  <si>
    <t>WP2:1</t>
  </si>
  <si>
    <t>Heřmanský</t>
  </si>
  <si>
    <t>Danu</t>
  </si>
  <si>
    <t>Dimitrii</t>
  </si>
  <si>
    <t>Žemla</t>
  </si>
  <si>
    <t>Václav</t>
  </si>
  <si>
    <t>Michl</t>
  </si>
  <si>
    <t>Bruno</t>
  </si>
  <si>
    <t>Sparta BC Břeclav</t>
  </si>
  <si>
    <t>Gajdoš</t>
  </si>
  <si>
    <t>Adam</t>
  </si>
  <si>
    <t>RSC 1</t>
  </si>
  <si>
    <t>Matějček</t>
  </si>
  <si>
    <t>Patrik</t>
  </si>
  <si>
    <t>SK Pretorian Pardubice</t>
  </si>
  <si>
    <t>Harastey</t>
  </si>
  <si>
    <t>SKB Praha /RFC</t>
  </si>
  <si>
    <t>Vu</t>
  </si>
  <si>
    <t>Kevin</t>
  </si>
  <si>
    <t>BC Baník Sokolov</t>
  </si>
  <si>
    <t>Goliaš</t>
  </si>
  <si>
    <t>Rosyvková</t>
  </si>
  <si>
    <t>Bára</t>
  </si>
  <si>
    <t>TJ Sokol Kostelec nad Labem</t>
  </si>
  <si>
    <t>Melounek</t>
  </si>
  <si>
    <t>Filip</t>
  </si>
  <si>
    <t>Kuboušková</t>
  </si>
  <si>
    <t>Klaudie</t>
  </si>
  <si>
    <t xml:space="preserve">SKB Praha </t>
  </si>
  <si>
    <t>Knapek</t>
  </si>
  <si>
    <t>Pulec</t>
  </si>
  <si>
    <t>BCHK</t>
  </si>
  <si>
    <t>WP</t>
  </si>
  <si>
    <t>Bursa</t>
  </si>
  <si>
    <t>Ondřej</t>
  </si>
  <si>
    <t>AB 2</t>
  </si>
  <si>
    <t xml:space="preserve">Muška </t>
  </si>
  <si>
    <t>Otta</t>
  </si>
  <si>
    <t>Tomáš</t>
  </si>
  <si>
    <t>SKP Rakovník</t>
  </si>
  <si>
    <t>Schulzová</t>
  </si>
  <si>
    <t>Jana</t>
  </si>
  <si>
    <t>Rychtaříková</t>
  </si>
  <si>
    <t>Monika</t>
  </si>
  <si>
    <t>Češka</t>
  </si>
  <si>
    <t>Marek</t>
  </si>
  <si>
    <t xml:space="preserve">Krátký </t>
  </si>
  <si>
    <t>Rudolf</t>
  </si>
  <si>
    <t xml:space="preserve">Moudrý </t>
  </si>
  <si>
    <t>Jiří</t>
  </si>
  <si>
    <t>Dlabal</t>
  </si>
  <si>
    <t>Goliáš</t>
  </si>
  <si>
    <t>Bošek</t>
  </si>
  <si>
    <t>Jaroslav</t>
  </si>
  <si>
    <t>Rosyvka</t>
  </si>
  <si>
    <t>Jakub</t>
  </si>
  <si>
    <t>Gubová</t>
  </si>
  <si>
    <t>Eliška</t>
  </si>
  <si>
    <t xml:space="preserve">Lacina </t>
  </si>
  <si>
    <t xml:space="preserve">SCNS </t>
  </si>
  <si>
    <t>Skořepová</t>
  </si>
  <si>
    <t>Sandra</t>
  </si>
  <si>
    <t>BC Jičín</t>
  </si>
  <si>
    <t>AB 1</t>
  </si>
  <si>
    <t>Kašpárek</t>
  </si>
  <si>
    <t>Jan</t>
  </si>
  <si>
    <t>BC O.S.Plzeň</t>
  </si>
  <si>
    <t>Dušánek</t>
  </si>
  <si>
    <t>Pavel</t>
  </si>
  <si>
    <t>Pitbull gym</t>
  </si>
  <si>
    <t>BC Vimperk</t>
  </si>
  <si>
    <t>Horváth</t>
  </si>
  <si>
    <t>Petráková</t>
  </si>
  <si>
    <t>Nikola</t>
  </si>
  <si>
    <t>SKB Praha</t>
  </si>
  <si>
    <t>Grundová</t>
  </si>
  <si>
    <t>Štěpánka</t>
  </si>
  <si>
    <t>Forysiak</t>
  </si>
  <si>
    <t>Jimmy</t>
  </si>
  <si>
    <t>Fejfar</t>
  </si>
  <si>
    <t>Drbal</t>
  </si>
  <si>
    <t>Denis</t>
  </si>
  <si>
    <t>BC Pardubice</t>
  </si>
  <si>
    <t>Dimmitri</t>
  </si>
  <si>
    <t xml:space="preserve">Růžička </t>
  </si>
  <si>
    <t>Dominik</t>
  </si>
  <si>
    <t>Gluckselig</t>
  </si>
  <si>
    <t>Kolář</t>
  </si>
  <si>
    <t>TJTZ Rakovník</t>
  </si>
  <si>
    <t>Tomášek</t>
  </si>
  <si>
    <t>Vladimír</t>
  </si>
  <si>
    <t>Matějovič</t>
  </si>
  <si>
    <t>Michal</t>
  </si>
  <si>
    <t>Hašek</t>
  </si>
  <si>
    <t>Antoš</t>
  </si>
  <si>
    <t>GLG Hradec králové</t>
  </si>
  <si>
    <t>Gianfranco</t>
  </si>
  <si>
    <t>Coizza</t>
  </si>
  <si>
    <t>EXHIBICE</t>
  </si>
  <si>
    <t>Salava</t>
  </si>
  <si>
    <t>KO 3</t>
  </si>
  <si>
    <t>Wagenknecht</t>
  </si>
  <si>
    <t>Lubomír</t>
  </si>
  <si>
    <t>Fišer</t>
  </si>
  <si>
    <t>Šimon</t>
  </si>
  <si>
    <t>Bulldog gym Mladá Boleslav</t>
  </si>
  <si>
    <t>Demuth</t>
  </si>
  <si>
    <t>Lukáš</t>
  </si>
  <si>
    <t>Štěpánek</t>
  </si>
  <si>
    <t>Miroslav</t>
  </si>
  <si>
    <t>WP 3:0</t>
  </si>
  <si>
    <t xml:space="preserve">Černoch </t>
  </si>
  <si>
    <t>Tadeáš</t>
  </si>
  <si>
    <t>SKB Třebon</t>
  </si>
  <si>
    <t>Doubek</t>
  </si>
  <si>
    <t>BC Rebel</t>
  </si>
  <si>
    <t xml:space="preserve">Jarolímek </t>
  </si>
  <si>
    <t>Havel</t>
  </si>
  <si>
    <t>Jirka</t>
  </si>
  <si>
    <t>Fitan</t>
  </si>
  <si>
    <t>Otava</t>
  </si>
  <si>
    <t>Radek</t>
  </si>
  <si>
    <t xml:space="preserve">Navrátil </t>
  </si>
  <si>
    <t xml:space="preserve">Tryzubský </t>
  </si>
  <si>
    <t>Trush</t>
  </si>
  <si>
    <t>Viktor</t>
  </si>
  <si>
    <t>SKB České Budsějovice</t>
  </si>
  <si>
    <t>Nejezchleb</t>
  </si>
  <si>
    <t>Mini gym Kaplice</t>
  </si>
  <si>
    <t>Giakas</t>
  </si>
  <si>
    <t>Anthanasios</t>
  </si>
  <si>
    <t>Roček</t>
  </si>
  <si>
    <t>Šulek</t>
  </si>
  <si>
    <t>TJ Sokol Zahořany</t>
  </si>
  <si>
    <t xml:space="preserve">Mareš </t>
  </si>
  <si>
    <t>Boxing Poděbrady</t>
  </si>
  <si>
    <t>Michek</t>
  </si>
  <si>
    <t>Lazar Gym</t>
  </si>
  <si>
    <t>Košťál</t>
  </si>
  <si>
    <t>91+</t>
  </si>
  <si>
    <t>Sparing</t>
  </si>
  <si>
    <t>Topor</t>
  </si>
  <si>
    <t>Baník Sokolov</t>
  </si>
  <si>
    <t xml:space="preserve">   Nerozhodně</t>
  </si>
  <si>
    <t>Štác</t>
  </si>
  <si>
    <t>SKP Karlovy Vary</t>
  </si>
  <si>
    <t>BC Kostelec nad Labem</t>
  </si>
  <si>
    <t>50</t>
  </si>
  <si>
    <t>Franko</t>
  </si>
  <si>
    <t>Alois</t>
  </si>
  <si>
    <t>BC Asfalt Králův Dvůr</t>
  </si>
  <si>
    <t>43</t>
  </si>
  <si>
    <t xml:space="preserve">Kovář </t>
  </si>
  <si>
    <t>Matouš</t>
  </si>
  <si>
    <t>SK Boxing Praha</t>
  </si>
  <si>
    <t>63,5</t>
  </si>
  <si>
    <t>Rafael</t>
  </si>
  <si>
    <t>Hančiuta</t>
  </si>
  <si>
    <t>75</t>
  </si>
  <si>
    <t xml:space="preserve">Florián </t>
  </si>
  <si>
    <t>Heťman</t>
  </si>
  <si>
    <t>Boris</t>
  </si>
  <si>
    <t>Celebrity Boxing Place</t>
  </si>
  <si>
    <t>80</t>
  </si>
  <si>
    <t>Baliar</t>
  </si>
  <si>
    <t>Nino</t>
  </si>
  <si>
    <t>Patkany</t>
  </si>
  <si>
    <t xml:space="preserve">Malý          </t>
  </si>
  <si>
    <t>Roman</t>
  </si>
  <si>
    <t>Moudrý</t>
  </si>
  <si>
    <t xml:space="preserve">Erzhanuly </t>
  </si>
  <si>
    <t>Alinur</t>
  </si>
  <si>
    <t>Rebel gym</t>
  </si>
  <si>
    <t>Kořán</t>
  </si>
  <si>
    <t>SC Nové Strašecí</t>
  </si>
  <si>
    <t>Těšínský</t>
  </si>
  <si>
    <t>Matějovič </t>
  </si>
  <si>
    <t>ČNL SOKOLOV 11.9,2021</t>
  </si>
  <si>
    <t>Bulis</t>
  </si>
  <si>
    <t>RSC1</t>
  </si>
  <si>
    <t>Trávníček</t>
  </si>
  <si>
    <t xml:space="preserve">BC Břeclav Hlavenka </t>
  </si>
  <si>
    <t>Steiner</t>
  </si>
  <si>
    <t xml:space="preserve">SK Fightpro Strakonice </t>
  </si>
  <si>
    <t>Slavík</t>
  </si>
  <si>
    <t>Stanislav</t>
  </si>
  <si>
    <t>Kutil Gym</t>
  </si>
  <si>
    <t>Nohejl</t>
  </si>
  <si>
    <t xml:space="preserve">TJ Sokol Zahořany </t>
  </si>
  <si>
    <t>WP3.0</t>
  </si>
  <si>
    <t>Kellner</t>
  </si>
  <si>
    <t>RSC2</t>
  </si>
  <si>
    <t>Štěpán</t>
  </si>
  <si>
    <t>Bulldog gym MB</t>
  </si>
  <si>
    <t>Herc</t>
  </si>
  <si>
    <t>Pražský rohovník</t>
  </si>
  <si>
    <t xml:space="preserve">Hála </t>
  </si>
  <si>
    <t>Josef</t>
  </si>
  <si>
    <t>Prkna</t>
  </si>
  <si>
    <t xml:space="preserve">Ondřej </t>
  </si>
  <si>
    <t>TJ Spartak Čelákovice</t>
  </si>
  <si>
    <t>Svoboda</t>
  </si>
  <si>
    <t>Redl</t>
  </si>
  <si>
    <t>Maxim</t>
  </si>
  <si>
    <t>Šmejkal</t>
  </si>
  <si>
    <t>CSK Žižkov</t>
  </si>
  <si>
    <t>Táborský</t>
  </si>
  <si>
    <t>Matyáš</t>
  </si>
  <si>
    <t>SK Boxing Praha-Real FC</t>
  </si>
  <si>
    <t>Kristínek</t>
  </si>
  <si>
    <t>Antonín</t>
  </si>
  <si>
    <t>BC Táty Němce ČB</t>
  </si>
  <si>
    <t>RSC3</t>
  </si>
  <si>
    <t>Bíro</t>
  </si>
  <si>
    <t>Fight Club ČB</t>
  </si>
  <si>
    <t>Oliver</t>
  </si>
  <si>
    <t>Preguza</t>
  </si>
  <si>
    <t>BC Břeclav Hlavenka</t>
  </si>
  <si>
    <t>Kyllar</t>
  </si>
  <si>
    <t>Nicolas</t>
  </si>
  <si>
    <t>Derner</t>
  </si>
  <si>
    <t>Good Luck Gym HK</t>
  </si>
  <si>
    <t>Brtna</t>
  </si>
  <si>
    <t>Mareček</t>
  </si>
  <si>
    <t>BC Chotěboř</t>
  </si>
  <si>
    <t>Čapkovič</t>
  </si>
  <si>
    <t>BC Chrudim</t>
  </si>
  <si>
    <t>Dolanský</t>
  </si>
  <si>
    <t>Box Club Jičín</t>
  </si>
  <si>
    <t>Mareš</t>
  </si>
  <si>
    <t>Včelák</t>
  </si>
  <si>
    <t>Wohlgemut</t>
  </si>
  <si>
    <t>Kafka</t>
  </si>
  <si>
    <t xml:space="preserve">Rochl </t>
  </si>
  <si>
    <t>Karel</t>
  </si>
  <si>
    <t>Čavajdová</t>
  </si>
  <si>
    <t>Kateřina</t>
  </si>
  <si>
    <t>Matzkeová</t>
  </si>
  <si>
    <t>Veronika</t>
  </si>
  <si>
    <t>X Gym Praha</t>
  </si>
  <si>
    <t>Giesel</t>
  </si>
  <si>
    <t>SKP Ústí nad Labem</t>
  </si>
  <si>
    <t>Beck</t>
  </si>
  <si>
    <t>Urban</t>
  </si>
  <si>
    <t>Hrayr</t>
  </si>
  <si>
    <t>Sarthatian</t>
  </si>
  <si>
    <t>Filípek</t>
  </si>
  <si>
    <t>SKB C.Budějovice</t>
  </si>
  <si>
    <t>Maliňák</t>
  </si>
  <si>
    <t>Řezníček</t>
  </si>
  <si>
    <t>Grygar</t>
  </si>
  <si>
    <t>BOX CLUB HK</t>
  </si>
  <si>
    <t>Popyuk</t>
  </si>
  <si>
    <t>Vladislav</t>
  </si>
  <si>
    <t>+91</t>
  </si>
  <si>
    <t>66</t>
  </si>
  <si>
    <t>60</t>
  </si>
  <si>
    <t>86</t>
  </si>
  <si>
    <t>71</t>
  </si>
  <si>
    <t>92</t>
  </si>
  <si>
    <t>57</t>
  </si>
  <si>
    <t>70</t>
  </si>
  <si>
    <t>kadeti</t>
  </si>
  <si>
    <t>muži</t>
  </si>
  <si>
    <t>ženy</t>
  </si>
  <si>
    <t>Pekař</t>
  </si>
  <si>
    <t>Vít</t>
  </si>
  <si>
    <t>Enrico</t>
  </si>
  <si>
    <t>Misár</t>
  </si>
  <si>
    <t>Anděl</t>
  </si>
  <si>
    <t>Pavlíček</t>
  </si>
  <si>
    <t>Keprta</t>
  </si>
  <si>
    <t>Jansche</t>
  </si>
  <si>
    <t>Milan</t>
  </si>
  <si>
    <t>Smola</t>
  </si>
  <si>
    <t>Kužel</t>
  </si>
  <si>
    <t xml:space="preserve">BC Asfalt Králův Dvůr </t>
  </si>
  <si>
    <t>Marcel</t>
  </si>
  <si>
    <t>Palaestra Praha</t>
  </si>
  <si>
    <t>Czelenienko</t>
  </si>
  <si>
    <t>Gožo</t>
  </si>
  <si>
    <t>BC Žižkov</t>
  </si>
  <si>
    <t>Vasilev</t>
  </si>
  <si>
    <t>Nikolay</t>
  </si>
  <si>
    <t>Modrák</t>
  </si>
  <si>
    <t>Topol</t>
  </si>
  <si>
    <t>Štich</t>
  </si>
  <si>
    <t xml:space="preserve">Kvapil </t>
  </si>
  <si>
    <t xml:space="preserve">Drvota </t>
  </si>
  <si>
    <t>František</t>
  </si>
  <si>
    <t>Viet phi</t>
  </si>
  <si>
    <t>Duy</t>
  </si>
  <si>
    <t>Atom gym/Pepeboxing</t>
  </si>
  <si>
    <t>92+</t>
  </si>
  <si>
    <t>67</t>
  </si>
  <si>
    <t xml:space="preserve">Adam </t>
  </si>
  <si>
    <t>Procházka</t>
  </si>
  <si>
    <t>Zajíček</t>
  </si>
  <si>
    <t>Baladran</t>
  </si>
  <si>
    <t>NEROZHODNĚ</t>
  </si>
  <si>
    <t>Hanzal</t>
  </si>
  <si>
    <t>Gamart</t>
  </si>
  <si>
    <t>Jonáš</t>
  </si>
  <si>
    <t>Vondráček</t>
  </si>
  <si>
    <t>Kryštof</t>
  </si>
  <si>
    <t>BC OSA Praha</t>
  </si>
  <si>
    <t>Szabó</t>
  </si>
  <si>
    <t>Natankovat</t>
  </si>
  <si>
    <t>Červený</t>
  </si>
  <si>
    <t>AB2</t>
  </si>
  <si>
    <t>Retová</t>
  </si>
  <si>
    <t>Kováč</t>
  </si>
  <si>
    <t>Hauer</t>
  </si>
  <si>
    <t>Kovář</t>
  </si>
  <si>
    <t>Krpálek</t>
  </si>
  <si>
    <t>Pelnář</t>
  </si>
  <si>
    <t>Lam</t>
  </si>
  <si>
    <t>WP3:1</t>
  </si>
  <si>
    <t>Pešek</t>
  </si>
  <si>
    <t>ČNL RADOOTÍN 18.9.2021</t>
  </si>
  <si>
    <t>PŘÍJMENÍ</t>
  </si>
  <si>
    <t>JMÉNO</t>
  </si>
  <si>
    <t>ODDÍL</t>
  </si>
  <si>
    <t>VÁH. KATEGORIE</t>
  </si>
  <si>
    <t>kadetI</t>
  </si>
  <si>
    <t>mužI</t>
  </si>
  <si>
    <t>školní.ml.</t>
  </si>
  <si>
    <t>52</t>
  </si>
  <si>
    <t>81</t>
  </si>
  <si>
    <t>38,5</t>
  </si>
  <si>
    <t>44</t>
  </si>
  <si>
    <t>41,5</t>
  </si>
  <si>
    <t>59</t>
  </si>
  <si>
    <t xml:space="preserve">Cihlářová </t>
  </si>
  <si>
    <t>BC Vítkovice</t>
  </si>
  <si>
    <t>Gaňová</t>
  </si>
  <si>
    <t>Anna</t>
  </si>
  <si>
    <t>BC Chlumec</t>
  </si>
  <si>
    <t xml:space="preserve">Koudelka </t>
  </si>
  <si>
    <t>BC Karviná</t>
  </si>
  <si>
    <t xml:space="preserve">Vykoukal </t>
  </si>
  <si>
    <t>Boxing Ostrava</t>
  </si>
  <si>
    <t>Daníček</t>
  </si>
  <si>
    <t>Bc Jablonec</t>
  </si>
  <si>
    <t>WP 4:1</t>
  </si>
  <si>
    <t>Florin</t>
  </si>
  <si>
    <t>Štefan</t>
  </si>
  <si>
    <t>TJ Sokol Poruba</t>
  </si>
  <si>
    <t xml:space="preserve">Fuxa </t>
  </si>
  <si>
    <t>Holub</t>
  </si>
  <si>
    <t>Erjanuli</t>
  </si>
  <si>
    <t>Alimur</t>
  </si>
  <si>
    <t xml:space="preserve">Korček </t>
  </si>
  <si>
    <t>BC Brno</t>
  </si>
  <si>
    <t xml:space="preserve">Zajícová </t>
  </si>
  <si>
    <t>BC Krnov</t>
  </si>
  <si>
    <t>Totová</t>
  </si>
  <si>
    <t>Claudie</t>
  </si>
  <si>
    <t>BC Olomouc</t>
  </si>
  <si>
    <t>BC Znojmo</t>
  </si>
  <si>
    <t>Dunda</t>
  </si>
  <si>
    <t>Balog</t>
  </si>
  <si>
    <t>BC Lipnik/Bečvou</t>
  </si>
  <si>
    <t>BC Havířov</t>
  </si>
  <si>
    <t>Kraus</t>
  </si>
  <si>
    <t>Hynek</t>
  </si>
  <si>
    <t>Schmidt</t>
  </si>
  <si>
    <t>Gerd</t>
  </si>
  <si>
    <t>BC Poruba</t>
  </si>
  <si>
    <t xml:space="preserve">Plachetka </t>
  </si>
  <si>
    <t>Ladislav</t>
  </si>
  <si>
    <t>Komárek</t>
  </si>
  <si>
    <t>Dvořáková</t>
  </si>
  <si>
    <t>Valentýna</t>
  </si>
  <si>
    <t>Sokol Mšené Lázně</t>
  </si>
  <si>
    <t>Nela</t>
  </si>
  <si>
    <t>Václavíková</t>
  </si>
  <si>
    <t>Kristýna</t>
  </si>
  <si>
    <t>Thai box Opava</t>
  </si>
  <si>
    <t>Seifriedová</t>
  </si>
  <si>
    <t>SK Prostějov</t>
  </si>
  <si>
    <t>Tokár</t>
  </si>
  <si>
    <t>Robin</t>
  </si>
  <si>
    <t>BC Opava</t>
  </si>
  <si>
    <t>Šereda</t>
  </si>
  <si>
    <t>Řešeto Znojmo</t>
  </si>
  <si>
    <t xml:space="preserve">Kutil </t>
  </si>
  <si>
    <t xml:space="preserve">Kročil </t>
  </si>
  <si>
    <t xml:space="preserve">Hvězda </t>
  </si>
  <si>
    <t>SKP Pardubice</t>
  </si>
  <si>
    <t>KO S</t>
  </si>
  <si>
    <t>Halm</t>
  </si>
  <si>
    <t>BC Kroměříž</t>
  </si>
  <si>
    <t>Misar</t>
  </si>
  <si>
    <t>Hanciunta</t>
  </si>
  <si>
    <t>Skalský</t>
  </si>
  <si>
    <t>BC Prostějov</t>
  </si>
  <si>
    <t>Vítek</t>
  </si>
  <si>
    <t>Lovač</t>
  </si>
  <si>
    <t>Soquessa</t>
  </si>
  <si>
    <t>Kelvin</t>
  </si>
  <si>
    <t>WP 3:2</t>
  </si>
  <si>
    <t>Hodovanec</t>
  </si>
  <si>
    <t>Kristian</t>
  </si>
  <si>
    <t>Hájek</t>
  </si>
  <si>
    <t>Kometa Brno</t>
  </si>
  <si>
    <t xml:space="preserve">Janečka </t>
  </si>
  <si>
    <t>Jindřich</t>
  </si>
  <si>
    <t xml:space="preserve">Florian </t>
  </si>
  <si>
    <t>Baník Karviná</t>
  </si>
  <si>
    <t>Pršanec</t>
  </si>
  <si>
    <t>SK Box Třeboň</t>
  </si>
  <si>
    <t>Krhounek</t>
  </si>
  <si>
    <t>Janoušek</t>
  </si>
  <si>
    <t>Richard</t>
  </si>
  <si>
    <t>Hastrdlová</t>
  </si>
  <si>
    <t>Lucie</t>
  </si>
  <si>
    <t>BC Liberec</t>
  </si>
  <si>
    <t xml:space="preserve">Bezděková </t>
  </si>
  <si>
    <t>Elizaveth</t>
  </si>
  <si>
    <t>Hrabalová</t>
  </si>
  <si>
    <t>Tereza</t>
  </si>
  <si>
    <t>BC Misřín</t>
  </si>
  <si>
    <t>Gajdová</t>
  </si>
  <si>
    <t>Kozák</t>
  </si>
  <si>
    <t>BC Děčín</t>
  </si>
  <si>
    <t>Slepčík</t>
  </si>
  <si>
    <t>TJ Baník Karviná</t>
  </si>
  <si>
    <t>TJ Baník Havířov</t>
  </si>
  <si>
    <t>Sk Boxing Olomouc</t>
  </si>
  <si>
    <t xml:space="preserve">Fitan </t>
  </si>
  <si>
    <t>Breinl</t>
  </si>
  <si>
    <t>Viper Česká Lípa</t>
  </si>
  <si>
    <t>Polák</t>
  </si>
  <si>
    <t>Kočí</t>
  </si>
  <si>
    <t xml:space="preserve">Janoušek </t>
  </si>
  <si>
    <t>Rychard</t>
  </si>
  <si>
    <t>WP 5:0</t>
  </si>
  <si>
    <t>DSQ3</t>
  </si>
  <si>
    <t>WP 4:0</t>
  </si>
  <si>
    <t>WO</t>
  </si>
  <si>
    <t>Traxmandl</t>
  </si>
  <si>
    <t>Max</t>
  </si>
  <si>
    <t>LazarGym</t>
  </si>
  <si>
    <t>Kvapil</t>
  </si>
  <si>
    <t>Petráň</t>
  </si>
  <si>
    <t>CBP</t>
  </si>
  <si>
    <t>Malý</t>
  </si>
  <si>
    <t>Zelinger</t>
  </si>
  <si>
    <t>SKB Třeboň</t>
  </si>
  <si>
    <t xml:space="preserve">Danu </t>
  </si>
  <si>
    <t>Dimitri</t>
  </si>
  <si>
    <t>SK Boxing Praha RFC</t>
  </si>
  <si>
    <t>Ondroušek</t>
  </si>
  <si>
    <t>Bílý</t>
  </si>
  <si>
    <t>Luboš</t>
  </si>
  <si>
    <t>Kozuryak</t>
  </si>
  <si>
    <t>Mykola</t>
  </si>
  <si>
    <t>Pablo Boxing Plzeň</t>
  </si>
  <si>
    <t>Nechvíl</t>
  </si>
  <si>
    <t>Toráč</t>
  </si>
  <si>
    <t>SKB Mek GYM Rakovník</t>
  </si>
  <si>
    <t>Jurii</t>
  </si>
  <si>
    <t>Matějka</t>
  </si>
  <si>
    <t>Bureš</t>
  </si>
  <si>
    <t>Francek</t>
  </si>
  <si>
    <t>BOX CLUB Hradec Králové</t>
  </si>
  <si>
    <t>Hošek </t>
  </si>
  <si>
    <t>Hornets Hostivice</t>
  </si>
  <si>
    <t>DISK.</t>
  </si>
  <si>
    <t>Burian</t>
  </si>
  <si>
    <t>Brož</t>
  </si>
  <si>
    <t>Kosík</t>
  </si>
  <si>
    <t>Mára</t>
  </si>
  <si>
    <t>BC NOVO Libčice n Vlt.</t>
  </si>
  <si>
    <t>Karvay</t>
  </si>
  <si>
    <t>Michael</t>
  </si>
  <si>
    <t>Vitriak</t>
  </si>
  <si>
    <t>Artemis</t>
  </si>
  <si>
    <t>Petric</t>
  </si>
  <si>
    <t>Borovskyi</t>
  </si>
  <si>
    <t>Yehor</t>
  </si>
  <si>
    <t>Čonka</t>
  </si>
  <si>
    <t>Drastil</t>
  </si>
  <si>
    <t xml:space="preserve"> Pitbull gym Kralupy n/Vlt.</t>
  </si>
  <si>
    <t>+92</t>
  </si>
  <si>
    <t>kadet</t>
  </si>
  <si>
    <t>šk.ml</t>
  </si>
  <si>
    <t>Pýcha</t>
  </si>
  <si>
    <t>BC Sokol Kostelec nL</t>
  </si>
  <si>
    <t>Němečková</t>
  </si>
  <si>
    <t>Štěpánks</t>
  </si>
  <si>
    <t>Bc Hradec Králové</t>
  </si>
  <si>
    <t>Vondráčka</t>
  </si>
  <si>
    <t xml:space="preserve">Kryštofa </t>
  </si>
  <si>
    <t>OSA Praha</t>
  </si>
  <si>
    <t>SK BOX Mělník</t>
  </si>
  <si>
    <t>Tsybuljak</t>
  </si>
  <si>
    <t>Igor</t>
  </si>
  <si>
    <t>Fraczkiewicz</t>
  </si>
  <si>
    <t xml:space="preserve">Barbora </t>
  </si>
  <si>
    <t>Pitbull gym Kralupy n/Vlt.</t>
  </si>
  <si>
    <t>Kantorová</t>
  </si>
  <si>
    <t>Adéla</t>
  </si>
  <si>
    <t xml:space="preserve">      NEROZHODNĚ</t>
  </si>
  <si>
    <t>63</t>
  </si>
  <si>
    <t>30</t>
  </si>
  <si>
    <t>42</t>
  </si>
  <si>
    <t>54</t>
  </si>
  <si>
    <t>48</t>
  </si>
  <si>
    <t>Jun. ženy</t>
  </si>
  <si>
    <t>ženy exhib</t>
  </si>
  <si>
    <t>ČNL DŘETOVICE 10.10.2021</t>
  </si>
  <si>
    <t xml:space="preserve">   NEROZHODNĚ</t>
  </si>
  <si>
    <t>Bidlo</t>
  </si>
  <si>
    <t>Čureja</t>
  </si>
  <si>
    <t>SK Fightpro Strakonice</t>
  </si>
  <si>
    <t>muž</t>
  </si>
  <si>
    <t>Petrán</t>
  </si>
  <si>
    <t>Kuki</t>
  </si>
  <si>
    <t>Vojtěch</t>
  </si>
  <si>
    <t xml:space="preserve">Stráník </t>
  </si>
  <si>
    <t>Fuxa</t>
  </si>
  <si>
    <t>Boxing Chlumec n/C</t>
  </si>
  <si>
    <t>Stainer</t>
  </si>
  <si>
    <t>AB1</t>
  </si>
  <si>
    <t>Wirth</t>
  </si>
  <si>
    <t>Jarolímek</t>
  </si>
  <si>
    <t>Hes</t>
  </si>
  <si>
    <t>SKB M GYM Rakovník</t>
  </si>
  <si>
    <t>65</t>
  </si>
  <si>
    <t>Bezouška</t>
  </si>
  <si>
    <t>Vašek</t>
  </si>
  <si>
    <t>Mrázek</t>
  </si>
  <si>
    <t xml:space="preserve">B.S.M Gym HK </t>
  </si>
  <si>
    <t>Kašová</t>
  </si>
  <si>
    <t>Dominika</t>
  </si>
  <si>
    <t>Bulldog gym Ml. Boleslav</t>
  </si>
  <si>
    <t>Sladkovský</t>
  </si>
  <si>
    <t>Navrátil</t>
  </si>
  <si>
    <t>Belya</t>
  </si>
  <si>
    <t>Rostyslav</t>
  </si>
  <si>
    <t>CKS Žižkov</t>
  </si>
  <si>
    <t xml:space="preserve">Ženy </t>
  </si>
  <si>
    <t>ČNL RAKOVNÍK 24.10.2021</t>
  </si>
  <si>
    <t xml:space="preserve">BC Sokol Kostelec </t>
  </si>
  <si>
    <t xml:space="preserve">Kuki </t>
  </si>
  <si>
    <t>69</t>
  </si>
  <si>
    <t>Šašková</t>
  </si>
  <si>
    <t>Iva</t>
  </si>
  <si>
    <t>Prieložný</t>
  </si>
  <si>
    <t>Gubuvá</t>
  </si>
  <si>
    <t>Flekal</t>
  </si>
  <si>
    <t>Dušek</t>
  </si>
  <si>
    <t>Bzrsa</t>
  </si>
  <si>
    <t>Šmatlák</t>
  </si>
  <si>
    <t>Kejzar</t>
  </si>
  <si>
    <t>PepeBoxing Plzeň</t>
  </si>
  <si>
    <t xml:space="preserve">Marcel </t>
  </si>
  <si>
    <t>Červeńák</t>
  </si>
  <si>
    <t>Lehneová</t>
  </si>
  <si>
    <t>Adriana</t>
  </si>
  <si>
    <t>Zajiky</t>
  </si>
  <si>
    <t>Adela</t>
  </si>
  <si>
    <t>Šubinec </t>
  </si>
  <si>
    <t>SK Boxing Praha - RFC</t>
  </si>
  <si>
    <t>Marcin</t>
  </si>
  <si>
    <t>Brus</t>
  </si>
  <si>
    <t>Bohdan</t>
  </si>
  <si>
    <t>Sedláček</t>
  </si>
  <si>
    <t>Švagr</t>
  </si>
  <si>
    <t>Tyityis</t>
  </si>
  <si>
    <t xml:space="preserve">Bulldog gym Ml. B. </t>
  </si>
  <si>
    <t>ABD1</t>
  </si>
  <si>
    <t>REMIZA</t>
  </si>
  <si>
    <t>ABD2</t>
  </si>
  <si>
    <t>KO2</t>
  </si>
  <si>
    <t>RSCI</t>
  </si>
  <si>
    <t>ABD3</t>
  </si>
  <si>
    <t xml:space="preserve">RSC3 </t>
  </si>
  <si>
    <t>NLB RAKOVNÍK 13.11.2021</t>
  </si>
  <si>
    <t>33</t>
  </si>
  <si>
    <t xml:space="preserve">Bubník </t>
  </si>
  <si>
    <t>Stráník</t>
  </si>
  <si>
    <t xml:space="preserve">Pražský Rohovník </t>
  </si>
  <si>
    <t>Lichnovský</t>
  </si>
  <si>
    <t>Dalibor</t>
  </si>
  <si>
    <t>Kučera</t>
  </si>
  <si>
    <t>Novotný</t>
  </si>
  <si>
    <t>Christian</t>
  </si>
  <si>
    <t>SAC PRAGA</t>
  </si>
  <si>
    <t>Protovchanskiy</t>
  </si>
  <si>
    <t>Kšána</t>
  </si>
  <si>
    <t>Pitbull gym Kralupy </t>
  </si>
  <si>
    <t>BC Sokol Kostelec</t>
  </si>
  <si>
    <t>Buldog Gym MB</t>
  </si>
  <si>
    <t>RSCI2</t>
  </si>
  <si>
    <t>Kryvoberec</t>
  </si>
  <si>
    <t>Sergej</t>
  </si>
  <si>
    <t>72</t>
  </si>
  <si>
    <t>Růžička</t>
  </si>
  <si>
    <t>RSCI3</t>
  </si>
  <si>
    <t>Ritor</t>
  </si>
  <si>
    <t>Artur</t>
  </si>
  <si>
    <t>Cihelník</t>
  </si>
  <si>
    <t>BC Říčany</t>
  </si>
  <si>
    <t>Fliťar</t>
  </si>
  <si>
    <t>SK Boxing Mělník</t>
  </si>
  <si>
    <t xml:space="preserve">Řezníček </t>
  </si>
  <si>
    <t>Škach</t>
  </si>
  <si>
    <t xml:space="preserve">Petr </t>
  </si>
  <si>
    <t>Kozyč</t>
  </si>
  <si>
    <t>Mark</t>
  </si>
  <si>
    <t>Tojnarová</t>
  </si>
  <si>
    <t>Markéta</t>
  </si>
  <si>
    <t xml:space="preserve">Zachariáš </t>
  </si>
  <si>
    <t>BOXPRAHA z. s.</t>
  </si>
  <si>
    <t>Šala</t>
  </si>
  <si>
    <t>Babiyar</t>
  </si>
  <si>
    <t>Buchla</t>
  </si>
  <si>
    <t>Kairatov</t>
  </si>
  <si>
    <t>Yerlin</t>
  </si>
  <si>
    <t>Gregrová</t>
  </si>
  <si>
    <t>Sk Box Litoměřice</t>
  </si>
  <si>
    <t>Golovyn</t>
  </si>
  <si>
    <t>Danylo</t>
  </si>
  <si>
    <t>Box Osa Praha</t>
  </si>
  <si>
    <t xml:space="preserve">Černoušek </t>
  </si>
  <si>
    <t>Klabaneš</t>
  </si>
  <si>
    <t>Tryzubský</t>
  </si>
  <si>
    <t>Novotná</t>
  </si>
  <si>
    <t>Šarlota</t>
  </si>
  <si>
    <t>Rotondo</t>
  </si>
  <si>
    <t>Antonio</t>
  </si>
  <si>
    <t>Schmid</t>
  </si>
  <si>
    <t>Pleskanka</t>
  </si>
  <si>
    <t>BC ASK Stará Boleslav</t>
  </si>
  <si>
    <t>NLB PRAHA 28.11.2021</t>
  </si>
  <si>
    <t xml:space="preserve">Pitbull gym Kralupy </t>
  </si>
  <si>
    <t xml:space="preserve">Kantorová </t>
  </si>
  <si>
    <t>Texlová</t>
  </si>
  <si>
    <t>Lazar</t>
  </si>
  <si>
    <t xml:space="preserve">TJTZ Rakovník </t>
  </si>
  <si>
    <t xml:space="preserve">Šálek </t>
  </si>
  <si>
    <t>Nikolas</t>
  </si>
  <si>
    <t>Lacina</t>
  </si>
  <si>
    <t>SCNS</t>
  </si>
  <si>
    <t>Bubnik</t>
  </si>
  <si>
    <t>Hruška</t>
  </si>
  <si>
    <t>BC STAR Plzeň</t>
  </si>
  <si>
    <t>Boxing Sokol Chlumec n/C</t>
  </si>
  <si>
    <t>Burianek</t>
  </si>
  <si>
    <t>BC Osa Praha</t>
  </si>
  <si>
    <t>Pavliš</t>
  </si>
  <si>
    <t>Hladík</t>
  </si>
  <si>
    <t xml:space="preserve">Baladran </t>
  </si>
  <si>
    <t>Jura</t>
  </si>
  <si>
    <t xml:space="preserve">Vojtěch </t>
  </si>
  <si>
    <t xml:space="preserve">Pavel </t>
  </si>
  <si>
    <t>56</t>
  </si>
  <si>
    <t>Sýkora</t>
  </si>
  <si>
    <t>Vondáček</t>
  </si>
  <si>
    <t>Staník</t>
  </si>
  <si>
    <t>Durchinec</t>
  </si>
  <si>
    <t>Ivan</t>
  </si>
  <si>
    <t>NLB PRAHA 11.12.2021</t>
  </si>
  <si>
    <t>CELKEM</t>
  </si>
  <si>
    <t xml:space="preserve">   </t>
  </si>
  <si>
    <t>ŠKOLNÍ MLÁDEŽ</t>
  </si>
  <si>
    <t>KADETI</t>
  </si>
  <si>
    <t>JUNIOŘI</t>
  </si>
  <si>
    <t>SENIOŘI</t>
  </si>
  <si>
    <t>POČET BODŮ - KADETI</t>
  </si>
  <si>
    <t>POČET BODŮ - JUNIOŘI</t>
  </si>
  <si>
    <t>POČET BODŮ - SENIOŘI</t>
  </si>
  <si>
    <t>POŘADÍ                                                     KADETI</t>
  </si>
  <si>
    <t>POŘADÍ                                     JUNIOŘI</t>
  </si>
  <si>
    <t>POŘADÍ                                 SENIOŘI</t>
  </si>
  <si>
    <t>POČET BODŮ ZA ODBOXOVÁNÍ 6 KOL NLB STŘEDOČESKÉ OBLASTI</t>
  </si>
  <si>
    <t>šk.mládež</t>
  </si>
  <si>
    <t>junioři</t>
  </si>
  <si>
    <t>senioři</t>
  </si>
  <si>
    <t>Prohra</t>
  </si>
  <si>
    <t>Výhra</t>
  </si>
  <si>
    <t>oddíl</t>
  </si>
  <si>
    <t>jméno</t>
  </si>
  <si>
    <t>příjmení</t>
  </si>
  <si>
    <t>kg</t>
  </si>
  <si>
    <t>kategorie</t>
  </si>
  <si>
    <t>Místo oblasti</t>
  </si>
  <si>
    <t>POŘADÍ</t>
  </si>
  <si>
    <t>ŠK.MLÁDEŽ</t>
  </si>
  <si>
    <t>ženy,jun exhib</t>
  </si>
  <si>
    <t>Ženy/jun</t>
  </si>
  <si>
    <t>Oddíl</t>
  </si>
  <si>
    <t>Počet bodů</t>
  </si>
  <si>
    <t>Jméno</t>
  </si>
  <si>
    <t>Příjmení</t>
  </si>
  <si>
    <r>
      <t xml:space="preserve">0.Ročník o pohár                                                                       </t>
    </r>
    <r>
      <rPr>
        <b/>
        <sz val="20"/>
        <color theme="1"/>
        <rFont val="Calibri (Základní text)"/>
        <charset val="238"/>
      </rPr>
      <t xml:space="preserve">RUDOLFA KRAJE                                    </t>
    </r>
    <r>
      <rPr>
        <sz val="12"/>
        <color theme="1"/>
        <rFont val="Calibri (Základní text)"/>
        <charset val="238"/>
      </rPr>
      <t>ve váze do 80KG</t>
    </r>
  </si>
  <si>
    <t>B.S.M. Gym HK</t>
  </si>
  <si>
    <t>BC Sokol Kostelec n. Labem</t>
  </si>
  <si>
    <t>Roljuk</t>
  </si>
  <si>
    <t>Taras</t>
  </si>
  <si>
    <t>Šťastník</t>
  </si>
  <si>
    <t>Herink</t>
  </si>
  <si>
    <t>SK BOX Chlumec</t>
  </si>
  <si>
    <t>Vogl</t>
  </si>
  <si>
    <t>Zdeněk</t>
  </si>
  <si>
    <t>Jež</t>
  </si>
  <si>
    <t>BC Chrduim</t>
  </si>
  <si>
    <t>Ceral</t>
  </si>
  <si>
    <t>Tichý</t>
  </si>
  <si>
    <t>Pirožek</t>
  </si>
  <si>
    <t>Miko</t>
  </si>
  <si>
    <t>Bouška</t>
  </si>
  <si>
    <t>KO1</t>
  </si>
  <si>
    <t>Šíma </t>
  </si>
  <si>
    <t>František </t>
  </si>
  <si>
    <t>TJTZ Rakovník </t>
  </si>
  <si>
    <t>Michajlik</t>
  </si>
  <si>
    <t>Nikolas </t>
  </si>
  <si>
    <t>Těšinský</t>
  </si>
  <si>
    <t>SKP Hvězda Karlovy Vary</t>
  </si>
  <si>
    <t>Král</t>
  </si>
  <si>
    <t>Kobik</t>
  </si>
  <si>
    <t>BC Břeclav</t>
  </si>
  <si>
    <t>Chyba</t>
  </si>
  <si>
    <t>Sk Boxing Mělník</t>
  </si>
  <si>
    <t>Šober</t>
  </si>
  <si>
    <t>BC TÁTY NĚMCE ČB</t>
  </si>
  <si>
    <t>WP21</t>
  </si>
  <si>
    <t>BC Sokol Kostelec n. L.</t>
  </si>
  <si>
    <t>Zajika</t>
  </si>
  <si>
    <t>Pražsky Rohovnik </t>
  </si>
  <si>
    <t>Tomaš</t>
  </si>
  <si>
    <t>Kutil gym</t>
  </si>
  <si>
    <t>Švec</t>
  </si>
  <si>
    <t>Erik</t>
  </si>
  <si>
    <t>Popadych</t>
  </si>
  <si>
    <t>Vasil</t>
  </si>
  <si>
    <t>Halajova</t>
  </si>
  <si>
    <t>Alexandra</t>
  </si>
  <si>
    <t>Táborský </t>
  </si>
  <si>
    <t>Matyáš </t>
  </si>
  <si>
    <t>Bugdaryan</t>
  </si>
  <si>
    <t>Sk Boxing Praha</t>
  </si>
  <si>
    <t>Petrášek</t>
  </si>
  <si>
    <t>KBC Tábor</t>
  </si>
  <si>
    <t>Piper</t>
  </si>
  <si>
    <t>Sebastian</t>
  </si>
  <si>
    <t>Bull Boxing Team </t>
  </si>
  <si>
    <t>Stejskal </t>
  </si>
  <si>
    <t>Mašek </t>
  </si>
  <si>
    <t>Pankration gym z.s </t>
  </si>
  <si>
    <t>Bula</t>
  </si>
  <si>
    <t>Pospiech</t>
  </si>
  <si>
    <t>Gabriel</t>
  </si>
  <si>
    <t>Rác</t>
  </si>
  <si>
    <t>Macák</t>
  </si>
  <si>
    <t>Lojek</t>
  </si>
  <si>
    <t xml:space="preserve">Vozábalová </t>
  </si>
  <si>
    <t>Viktorie</t>
  </si>
  <si>
    <t>Fleischhacker</t>
  </si>
  <si>
    <t>Pavol</t>
  </si>
  <si>
    <t>Hospr</t>
  </si>
  <si>
    <t>Veselý</t>
  </si>
  <si>
    <t>Navrátil </t>
  </si>
  <si>
    <t>Šimon </t>
  </si>
  <si>
    <t>Fousek</t>
  </si>
  <si>
    <t xml:space="preserve">VÝSLEDEK                                vítězství        </t>
  </si>
  <si>
    <t xml:space="preserve">VÝSLEDEK                               prohra     </t>
  </si>
  <si>
    <t>VĚKOVÁ KATEGORIE</t>
  </si>
  <si>
    <t>MÍSTO NLB</t>
  </si>
  <si>
    <t>dívky</t>
  </si>
  <si>
    <t>Bughdaryan</t>
  </si>
  <si>
    <t>BSM Gym Hradec Kr.</t>
  </si>
  <si>
    <t>Nutil</t>
  </si>
  <si>
    <t>GLG Hradec Králové</t>
  </si>
  <si>
    <t>Majzlan</t>
  </si>
  <si>
    <t>Dmitriv </t>
  </si>
  <si>
    <t>Anatolij</t>
  </si>
  <si>
    <t>Slavik</t>
  </si>
  <si>
    <t>Standa</t>
  </si>
  <si>
    <t>Kněžour</t>
  </si>
  <si>
    <t>Maxová</t>
  </si>
  <si>
    <t>Barbora</t>
  </si>
  <si>
    <t>Stranik</t>
  </si>
  <si>
    <t>Vágnerová</t>
  </si>
  <si>
    <t>Melisa</t>
  </si>
  <si>
    <t>Černý</t>
  </si>
  <si>
    <t>Špilar</t>
  </si>
  <si>
    <t>Lagron</t>
  </si>
  <si>
    <t>Chládek Boxing Academy</t>
  </si>
  <si>
    <t>Mareš </t>
  </si>
  <si>
    <t>David </t>
  </si>
  <si>
    <t>BC Chrudim </t>
  </si>
  <si>
    <t>Prouzová</t>
  </si>
  <si>
    <t>Zuzana</t>
  </si>
  <si>
    <t>Berka</t>
  </si>
  <si>
    <t>Motoška</t>
  </si>
  <si>
    <t>Jiránek</t>
  </si>
  <si>
    <t>Jan </t>
  </si>
  <si>
    <t>Mandík</t>
  </si>
  <si>
    <t>Franta</t>
  </si>
  <si>
    <t>Matyas</t>
  </si>
  <si>
    <t>Florián</t>
  </si>
  <si>
    <t>Vrátný </t>
  </si>
  <si>
    <t>REMÍZA</t>
  </si>
  <si>
    <t>BC JIČÍN</t>
  </si>
  <si>
    <t>Klíma</t>
  </si>
  <si>
    <t>Millenium gym z.s.</t>
  </si>
  <si>
    <t>Zdeňek</t>
  </si>
  <si>
    <t>Jodl</t>
  </si>
  <si>
    <t>86+</t>
  </si>
  <si>
    <t>Vodolán</t>
  </si>
  <si>
    <t>Pánek</t>
  </si>
  <si>
    <t>Box Duchcov</t>
  </si>
  <si>
    <t>Račkovič</t>
  </si>
  <si>
    <t>Ceral </t>
  </si>
  <si>
    <t>Tomáš </t>
  </si>
  <si>
    <t>Šajna</t>
  </si>
  <si>
    <t>Ruzicka</t>
  </si>
  <si>
    <t>Šíma</t>
  </si>
  <si>
    <t>Vodolan</t>
  </si>
  <si>
    <t>Chládek boxing academy</t>
  </si>
  <si>
    <t>Lakatoš</t>
  </si>
  <si>
    <t>ženy/dív</t>
  </si>
  <si>
    <t xml:space="preserve">Dvořáková </t>
  </si>
  <si>
    <t>Valentina</t>
  </si>
  <si>
    <t>Bouchard</t>
  </si>
  <si>
    <t>Aureline</t>
  </si>
  <si>
    <t>SK BOXING PRAHA RFC</t>
  </si>
  <si>
    <t>Šafařík</t>
  </si>
  <si>
    <t>TJ Sokol Záhořany</t>
  </si>
  <si>
    <t>Real Fight Club </t>
  </si>
  <si>
    <t>BC Taty němce</t>
  </si>
  <si>
    <t>NER</t>
  </si>
  <si>
    <t>Němec</t>
  </si>
  <si>
    <t>Horvath</t>
  </si>
  <si>
    <t>Hladík </t>
  </si>
  <si>
    <t>BC Rebel </t>
  </si>
  <si>
    <t>Štác </t>
  </si>
  <si>
    <t>Daniel </t>
  </si>
  <si>
    <t>Bergmann </t>
  </si>
  <si>
    <t>Málek</t>
  </si>
  <si>
    <t>BOXPRAHA z.s.</t>
  </si>
  <si>
    <t>Straník</t>
  </si>
  <si>
    <t>Josef </t>
  </si>
  <si>
    <t>Pražský Rohovnik </t>
  </si>
  <si>
    <t>Blažek</t>
  </si>
  <si>
    <t>BOX CLUB JIČÍN </t>
  </si>
  <si>
    <t>Mario</t>
  </si>
  <si>
    <t>Berka </t>
  </si>
  <si>
    <t>Michal </t>
  </si>
  <si>
    <t>Doksanský</t>
  </si>
  <si>
    <t>Jaromír</t>
  </si>
  <si>
    <t>Mezyňski</t>
  </si>
  <si>
    <t>Szymon</t>
  </si>
  <si>
    <t>Kotula</t>
  </si>
  <si>
    <t>Pražský rohovník </t>
  </si>
  <si>
    <t>Viktorin</t>
  </si>
  <si>
    <t>Falcon Vysoké Míto</t>
  </si>
  <si>
    <t>Hošek</t>
  </si>
  <si>
    <t>Dvořáček</t>
  </si>
  <si>
    <t>SK Boxing Praha </t>
  </si>
  <si>
    <t>Balaž</t>
  </si>
  <si>
    <t>Jozef</t>
  </si>
  <si>
    <t>Champions Pribram</t>
  </si>
  <si>
    <t>Kobeda</t>
  </si>
  <si>
    <t>SK 10</t>
  </si>
  <si>
    <t>Turner</t>
  </si>
  <si>
    <t>LIONS CLUB JAROMĚŘ</t>
  </si>
  <si>
    <t>Pospišil</t>
  </si>
  <si>
    <t>Bajza</t>
  </si>
  <si>
    <t>Kašík </t>
  </si>
  <si>
    <t>Bagin</t>
  </si>
  <si>
    <t>MACHÁČEK</t>
  </si>
  <si>
    <t>Řebíček</t>
  </si>
  <si>
    <t>Šubrt</t>
  </si>
  <si>
    <t xml:space="preserve">Čonka </t>
  </si>
  <si>
    <t>SK BOXING PRAHA</t>
  </si>
  <si>
    <t>MAREŠ</t>
  </si>
  <si>
    <t>DAVID</t>
  </si>
  <si>
    <t>BC CHRUDIM</t>
  </si>
  <si>
    <t>TATOUŠEK</t>
  </si>
  <si>
    <t>TOMÁŠ</t>
  </si>
  <si>
    <t>Čákorová</t>
  </si>
  <si>
    <t>Natalie</t>
  </si>
  <si>
    <t>Fitanová </t>
  </si>
  <si>
    <t>Vozabalova </t>
  </si>
  <si>
    <t>VIKI </t>
  </si>
  <si>
    <t>BCTN Č.BUDĚJOVICE </t>
  </si>
  <si>
    <t>Martincová</t>
  </si>
  <si>
    <t>Nikol</t>
  </si>
  <si>
    <t>Falcon Vysoké Mýto</t>
  </si>
  <si>
    <t>Varadin</t>
  </si>
  <si>
    <t>Izabela</t>
  </si>
  <si>
    <t>Champions Přibram</t>
  </si>
  <si>
    <t>Fiala</t>
  </si>
  <si>
    <t>Sýkora </t>
  </si>
  <si>
    <t>Pokorná</t>
  </si>
  <si>
    <t>Liptáková</t>
  </si>
  <si>
    <t>Michaela</t>
  </si>
  <si>
    <t>BOX CLUB JIČÍN</t>
  </si>
  <si>
    <t>Babický</t>
  </si>
  <si>
    <t>Freinberg</t>
  </si>
  <si>
    <t>Míček</t>
  </si>
  <si>
    <t>Sebastián </t>
  </si>
  <si>
    <t>Bartoš</t>
  </si>
  <si>
    <t>Pelc </t>
  </si>
  <si>
    <t>Klouček</t>
  </si>
  <si>
    <t>EXH</t>
  </si>
  <si>
    <t>Schreier</t>
  </si>
  <si>
    <t>Sean</t>
  </si>
  <si>
    <t>Vančura</t>
  </si>
  <si>
    <t>Capoušek</t>
  </si>
  <si>
    <t>Šesták</t>
  </si>
  <si>
    <t xml:space="preserve">ženy </t>
  </si>
  <si>
    <t>Fejerová</t>
  </si>
  <si>
    <t>Rebeka</t>
  </si>
  <si>
    <t>BEST BOXING CLUB</t>
  </si>
  <si>
    <t>Bureš </t>
  </si>
  <si>
    <t>Pražský Rohovník </t>
  </si>
  <si>
    <t>Fidler</t>
  </si>
  <si>
    <t>Trunec</t>
  </si>
  <si>
    <t>Patkány </t>
  </si>
  <si>
    <t>Marek </t>
  </si>
  <si>
    <t>BC Baník Sokolov </t>
  </si>
  <si>
    <t>Borkovec</t>
  </si>
  <si>
    <t>Bajer</t>
  </si>
  <si>
    <t>Szabo</t>
  </si>
  <si>
    <t>Nhatan</t>
  </si>
  <si>
    <t>DISQ</t>
  </si>
  <si>
    <t>RSC</t>
  </si>
  <si>
    <t>Matej</t>
  </si>
  <si>
    <t>Křížek</t>
  </si>
  <si>
    <t>ABD</t>
  </si>
  <si>
    <t>Molnár</t>
  </si>
  <si>
    <t>JUNIOR</t>
  </si>
  <si>
    <t>Box club - H Liberec</t>
  </si>
  <si>
    <t>Bergmann</t>
  </si>
  <si>
    <t>Gál </t>
  </si>
  <si>
    <t>SK-BC KOTELNA </t>
  </si>
  <si>
    <t>Lodl</t>
  </si>
  <si>
    <t>Chladek Boxing Academy</t>
  </si>
  <si>
    <t>Erba</t>
  </si>
  <si>
    <t>FFF Box Rakovník </t>
  </si>
  <si>
    <t>Vogl </t>
  </si>
  <si>
    <t>Buchola</t>
  </si>
  <si>
    <t>Patrik </t>
  </si>
  <si>
    <t>Tichomirov </t>
  </si>
  <si>
    <t>Nik</t>
  </si>
  <si>
    <t>Dimmitri </t>
  </si>
  <si>
    <t>Dvorský </t>
  </si>
  <si>
    <t>BC DTJ Prostějov </t>
  </si>
  <si>
    <t>Vozabalová </t>
  </si>
  <si>
    <t>Viki </t>
  </si>
  <si>
    <t>BCTN ČESKÉ BUDĚJOVICE </t>
  </si>
  <si>
    <t>Kantorová </t>
  </si>
  <si>
    <t>Reiterová</t>
  </si>
  <si>
    <t>Vanesa</t>
  </si>
  <si>
    <t>Arthur</t>
  </si>
  <si>
    <t>Vesely</t>
  </si>
  <si>
    <t>Bull Boxing Team</t>
  </si>
  <si>
    <t>Goliáš </t>
  </si>
  <si>
    <t>Martin </t>
  </si>
  <si>
    <t>Liptáková </t>
  </si>
  <si>
    <t>Michaela </t>
  </si>
  <si>
    <t>Rudo</t>
  </si>
  <si>
    <t>Šebestík </t>
  </si>
  <si>
    <t>Šmejcová</t>
  </si>
  <si>
    <t>Dvorská </t>
  </si>
  <si>
    <t>Pačaj</t>
  </si>
  <si>
    <t>Martinik</t>
  </si>
  <si>
    <t>Marcus</t>
  </si>
  <si>
    <t>Kolomazníček</t>
  </si>
  <si>
    <t>BC Sokol Kostelec nad Labem</t>
  </si>
  <si>
    <t>Stejskal</t>
  </si>
  <si>
    <t>Pitbull gym Kralupy</t>
  </si>
  <si>
    <t>Pačaj </t>
  </si>
  <si>
    <t>Dušan</t>
  </si>
  <si>
    <t>Pelnář </t>
  </si>
  <si>
    <t>Baláž </t>
  </si>
  <si>
    <t>Pepa</t>
  </si>
  <si>
    <t>Čičmanec</t>
  </si>
  <si>
    <t>Kovář </t>
  </si>
  <si>
    <t>BC OSA</t>
  </si>
  <si>
    <t>Kubalová</t>
  </si>
  <si>
    <t>Tamara</t>
  </si>
  <si>
    <t>Bartáková</t>
  </si>
  <si>
    <t>Petra</t>
  </si>
  <si>
    <t>Bennoua</t>
  </si>
  <si>
    <t>Hamani</t>
  </si>
  <si>
    <t>SK boxing Praha</t>
  </si>
  <si>
    <t>Provtchanskiy</t>
  </si>
  <si>
    <t>Vladimir</t>
  </si>
  <si>
    <t>Lipš</t>
  </si>
  <si>
    <t>BC Plechárna</t>
  </si>
  <si>
    <t>Šmejkal </t>
  </si>
  <si>
    <t>CKS Žižkov Praha </t>
  </si>
  <si>
    <t>Kotlár</t>
  </si>
  <si>
    <t>Alex</t>
  </si>
  <si>
    <t>Hingar</t>
  </si>
  <si>
    <t>Liska</t>
  </si>
  <si>
    <t>Fejfar </t>
  </si>
  <si>
    <t>B.S.M. GYM HK</t>
  </si>
  <si>
    <t>Biletskyi</t>
  </si>
  <si>
    <t>Yaroslav</t>
  </si>
  <si>
    <t>Pospíšilová</t>
  </si>
  <si>
    <t>Dražan </t>
  </si>
  <si>
    <t>Matějka </t>
  </si>
  <si>
    <t>Fadrhonc</t>
  </si>
  <si>
    <t>Bartuňek</t>
  </si>
  <si>
    <t>Ptáček</t>
  </si>
  <si>
    <t>Dusan</t>
  </si>
  <si>
    <t>KO3</t>
  </si>
  <si>
    <t>Pavlát</t>
  </si>
  <si>
    <t>Jakub </t>
  </si>
  <si>
    <t>CHLÁDEK Boxing academy </t>
  </si>
  <si>
    <t>Farkač</t>
  </si>
  <si>
    <t>Vilém</t>
  </si>
  <si>
    <t>Jandík</t>
  </si>
  <si>
    <t>Čureja </t>
  </si>
  <si>
    <t>Puta</t>
  </si>
  <si>
    <t>Kuki </t>
  </si>
  <si>
    <t>Vojtěch </t>
  </si>
  <si>
    <t>Kolomazníček </t>
  </si>
  <si>
    <t>Jaroslav </t>
  </si>
  <si>
    <t>Chládek boxing acacademy</t>
  </si>
  <si>
    <t>Fitanová</t>
  </si>
  <si>
    <t>Brabenec</t>
  </si>
  <si>
    <t>Ondřej </t>
  </si>
  <si>
    <t>BC Star Plzeň </t>
  </si>
  <si>
    <t>Vertegel</t>
  </si>
  <si>
    <t>Alojz</t>
  </si>
  <si>
    <t>Almosov</t>
  </si>
  <si>
    <t>Bogdan</t>
  </si>
  <si>
    <t>Sladkovský </t>
  </si>
  <si>
    <t>Bendl</t>
  </si>
  <si>
    <t>Khopta</t>
  </si>
  <si>
    <t>Artem</t>
  </si>
  <si>
    <t>Škop</t>
  </si>
  <si>
    <t>63.5</t>
  </si>
  <si>
    <t>Průcha</t>
  </si>
  <si>
    <t>Boxing Sokol Chlumec nC</t>
  </si>
  <si>
    <t>Nakvetauri</t>
  </si>
  <si>
    <t xml:space="preserve">Breinl </t>
  </si>
  <si>
    <t>Viper club ČL</t>
  </si>
  <si>
    <t>Boháč</t>
  </si>
  <si>
    <t>Servác</t>
  </si>
  <si>
    <t>Dolanský </t>
  </si>
  <si>
    <t>Box club Jičín </t>
  </si>
  <si>
    <t>Rostyslav </t>
  </si>
  <si>
    <t>Aureline </t>
  </si>
  <si>
    <t>Urban </t>
  </si>
  <si>
    <t>Bulldog gym Mladá Boleslav </t>
  </si>
  <si>
    <t>Podzimek</t>
  </si>
  <si>
    <t>Fitan </t>
  </si>
  <si>
    <t>DREBIT</t>
  </si>
  <si>
    <t>YEVHEN</t>
  </si>
  <si>
    <t>Rašík </t>
  </si>
  <si>
    <t>KO/S</t>
  </si>
  <si>
    <t>Derevianko</t>
  </si>
  <si>
    <t>Mirek</t>
  </si>
  <si>
    <t>Box club Jičín</t>
  </si>
  <si>
    <t>Slavík </t>
  </si>
  <si>
    <t xml:space="preserve">Pecka </t>
  </si>
  <si>
    <t>Piekarz</t>
  </si>
  <si>
    <t>Matyaš</t>
  </si>
  <si>
    <t>Prazsky Rohovnik</t>
  </si>
  <si>
    <t xml:space="preserve">Sýkora </t>
  </si>
  <si>
    <t>Fišer </t>
  </si>
  <si>
    <t>Mike</t>
  </si>
  <si>
    <t>Caulibaly</t>
  </si>
  <si>
    <t>Prazsky Rohovnik </t>
  </si>
  <si>
    <t>Vitaly</t>
  </si>
  <si>
    <t>Danuk</t>
  </si>
  <si>
    <t>Kašík</t>
  </si>
  <si>
    <t>Vaněk</t>
  </si>
  <si>
    <t>Khmelevsky</t>
  </si>
  <si>
    <t>BC Libčice nad Vltavou</t>
  </si>
  <si>
    <t>Andreichuk</t>
  </si>
  <si>
    <t>Evgenii</t>
  </si>
  <si>
    <t>Hroníček</t>
  </si>
  <si>
    <t>Kholod</t>
  </si>
  <si>
    <t>Denys</t>
  </si>
  <si>
    <t>Janál</t>
  </si>
  <si>
    <t>SK.Boxing Praha</t>
  </si>
  <si>
    <t>Bavelský </t>
  </si>
  <si>
    <t>Savva</t>
  </si>
  <si>
    <t>Shypovich</t>
  </si>
  <si>
    <t>Vitalii</t>
  </si>
  <si>
    <t>Sk Boxing praha</t>
  </si>
  <si>
    <t>Tulupov </t>
  </si>
  <si>
    <t>Kobík</t>
  </si>
  <si>
    <t>Špačinský</t>
  </si>
  <si>
    <t>SAC Praga</t>
  </si>
  <si>
    <t>Kiril</t>
  </si>
  <si>
    <t>Jegreshi</t>
  </si>
  <si>
    <t>Palaestra PRAHA</t>
  </si>
  <si>
    <t>Bull boxing team</t>
  </si>
  <si>
    <t>Ondra</t>
  </si>
  <si>
    <t>Veronika </t>
  </si>
  <si>
    <t>Lepšík</t>
  </si>
  <si>
    <t xml:space="preserve">BC Sokol Kostelec n. L </t>
  </si>
  <si>
    <t>Rudkev</t>
  </si>
  <si>
    <t>Mathias</t>
  </si>
  <si>
    <t>Nazarov</t>
  </si>
  <si>
    <t>34</t>
  </si>
  <si>
    <t>Zelenák</t>
  </si>
  <si>
    <t>Tobias</t>
  </si>
  <si>
    <t>Junger</t>
  </si>
  <si>
    <t xml:space="preserve">TJ Spartak Čelákovice </t>
  </si>
  <si>
    <t>Žaloudek</t>
  </si>
  <si>
    <t>ZAREVA</t>
  </si>
  <si>
    <t>DANYLO</t>
  </si>
  <si>
    <t>BCTN ČBU </t>
  </si>
  <si>
    <t>Zelený</t>
  </si>
  <si>
    <t>Velikovský</t>
  </si>
  <si>
    <t>BCTN CB </t>
  </si>
  <si>
    <t>BCTN CB</t>
  </si>
  <si>
    <t>Dovhanych</t>
  </si>
  <si>
    <t>Lepšíl</t>
  </si>
  <si>
    <t>Kollárová</t>
  </si>
  <si>
    <t>Karolína</t>
  </si>
  <si>
    <t>SK Boxing praha</t>
  </si>
  <si>
    <t>Mrva</t>
  </si>
  <si>
    <t>Milan </t>
  </si>
  <si>
    <t>Almasov</t>
  </si>
  <si>
    <t>Dominika </t>
  </si>
  <si>
    <t>Michálek</t>
  </si>
  <si>
    <t>Fin</t>
  </si>
  <si>
    <t>Kalenda</t>
  </si>
  <si>
    <t>Kňourek</t>
  </si>
  <si>
    <t>Kolja</t>
  </si>
  <si>
    <t>Černý </t>
  </si>
  <si>
    <t>Sk Boxing Mělník </t>
  </si>
  <si>
    <t>Pospiech </t>
  </si>
  <si>
    <t>Gabriel </t>
  </si>
  <si>
    <t>Štěpán </t>
  </si>
  <si>
    <t>Kliment</t>
  </si>
  <si>
    <t>HURTAJ</t>
  </si>
  <si>
    <t>DOMINIK</t>
  </si>
  <si>
    <t>BOXPRAHA</t>
  </si>
  <si>
    <t>Michňa</t>
  </si>
  <si>
    <t>Zoubek</t>
  </si>
  <si>
    <t>Lukáš </t>
  </si>
  <si>
    <t>RSCI 1</t>
  </si>
  <si>
    <t>Rosyvková </t>
  </si>
  <si>
    <t>Bc Sokol Kostelec nad Labem </t>
  </si>
  <si>
    <t>Pavlíčková</t>
  </si>
  <si>
    <t>Sabina</t>
  </si>
  <si>
    <t>RSCI 2</t>
  </si>
  <si>
    <t>Rochl</t>
  </si>
  <si>
    <t>Johanka</t>
  </si>
  <si>
    <t>Hušek</t>
  </si>
  <si>
    <t>Czelenienko </t>
  </si>
  <si>
    <t>KAŠÍK</t>
  </si>
  <si>
    <t>Vondra</t>
  </si>
  <si>
    <t>Sojka</t>
  </si>
  <si>
    <t xml:space="preserve">Špačinský </t>
  </si>
  <si>
    <t>Řebík</t>
  </si>
  <si>
    <t>Hanciuta</t>
  </si>
  <si>
    <t>Straník </t>
  </si>
  <si>
    <t>Vítek </t>
  </si>
  <si>
    <t>SK BOXING PRAHA - RFC</t>
  </si>
  <si>
    <t>Hofman</t>
  </si>
  <si>
    <t>BC Hradec Králové</t>
  </si>
  <si>
    <t>Bures</t>
  </si>
  <si>
    <t>Tomas</t>
  </si>
  <si>
    <t>Pražský rohovnik</t>
  </si>
  <si>
    <t>Gareev</t>
  </si>
  <si>
    <t>Vazir</t>
  </si>
  <si>
    <t>Havlíček</t>
  </si>
  <si>
    <t>Pitbull Gym Kralupy</t>
  </si>
  <si>
    <t>Cardal</t>
  </si>
  <si>
    <t>Tancoš</t>
  </si>
  <si>
    <t>Mader</t>
  </si>
  <si>
    <t>Mohler</t>
  </si>
  <si>
    <t>Ryneš</t>
  </si>
  <si>
    <t>Tulupov</t>
  </si>
  <si>
    <t>SK boxing Praha </t>
  </si>
  <si>
    <t>Bavelsky</t>
  </si>
  <si>
    <t>Shykhov</t>
  </si>
  <si>
    <t>Yaroslav </t>
  </si>
  <si>
    <t>Kruglov </t>
  </si>
  <si>
    <t>Dmitry</t>
  </si>
  <si>
    <t>Strnad</t>
  </si>
  <si>
    <t>Shitrit</t>
  </si>
  <si>
    <t>Avshalom</t>
  </si>
  <si>
    <t>Izrael</t>
  </si>
  <si>
    <t>Dubianskiy</t>
  </si>
  <si>
    <t>Iliya</t>
  </si>
  <si>
    <t>Paliy</t>
  </si>
  <si>
    <t>Sergey</t>
  </si>
  <si>
    <t>Shypovich </t>
  </si>
  <si>
    <t>Sk Boxing Praha </t>
  </si>
  <si>
    <t>Katz</t>
  </si>
  <si>
    <t>-</t>
  </si>
  <si>
    <t>Datum</t>
  </si>
  <si>
    <t>DŘETOVICE</t>
  </si>
  <si>
    <t xml:space="preserve">JIČÍN   </t>
  </si>
  <si>
    <t xml:space="preserve">NERATOVICE </t>
  </si>
  <si>
    <t xml:space="preserve">PLZEŇ </t>
  </si>
  <si>
    <t xml:space="preserve">PRAHA - RADOTÍN </t>
  </si>
  <si>
    <t>PRAHA</t>
  </si>
  <si>
    <t>RAKOVNÍK</t>
  </si>
  <si>
    <t xml:space="preserve">RAKOVNÍK </t>
  </si>
  <si>
    <t>SOKOLOV</t>
  </si>
  <si>
    <t>Mčr-J Třeboň 21 JUNIOR</t>
  </si>
  <si>
    <t>Mčr-J Třeboň 1/3 21 JUNIOR</t>
  </si>
  <si>
    <t>Mčr-J Třeboň 2/3 21 JUNIOR</t>
  </si>
  <si>
    <t>Mčr-J Třeboň 3/3 21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</si>
</sst>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53" x14ac:knownFonts="1"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Arial"/>
      <family val="2"/>
    </font>
    <font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12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2060"/>
      <name val="Calibri (Základní text)"/>
      <charset val="238"/>
    </font>
    <font>
      <b/>
      <sz val="12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4"/>
      <color rgb="FF4472C4"/>
      <name val="Calibri"/>
      <family val="2"/>
      <scheme val="minor"/>
    </font>
    <font>
      <b/>
      <sz val="12"/>
      <color theme="4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4472C4"/>
      <name val="Calibri"/>
      <family val="2"/>
      <scheme val="minor"/>
    </font>
    <font>
      <sz val="8"/>
      <color rgb="FF00206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theme="1"/>
      <name val="Calibri (Základní text)"/>
      <charset val="238"/>
    </font>
    <font>
      <sz val="8"/>
      <color theme="1"/>
      <name val="Arial"/>
      <family val="2"/>
    </font>
    <font>
      <b/>
      <sz val="10"/>
      <color theme="4"/>
      <name val="Calibri (Základní text)"/>
      <charset val="238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 (Základní text)"/>
      <charset val="238"/>
    </font>
    <font>
      <sz val="12"/>
      <color theme="1"/>
      <name val="Calibri (Základní text)"/>
      <charset val="238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b/>
      <sz val="9"/>
      <color theme="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8"/>
      <color theme="0"/>
      <name val="Calibri"/>
      <family val="2"/>
      <charset val="238"/>
      <scheme val="minor"/>
    </font>
    <font>
      <b/>
      <sz val="7"/>
      <color theme="0"/>
      <name val="Calibri"/>
      <family val="2"/>
      <charset val="238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rgb="FF0432FF"/>
        <bgColor rgb="FF000000"/>
      </patternFill>
    </fill>
    <fill>
      <patternFill patternType="solid">
        <fgColor rgb="FF0432FF"/>
        <bgColor indexed="26"/>
      </patternFill>
    </fill>
    <fill>
      <patternFill patternType="solid">
        <fgColor rgb="FF0432FF"/>
        <bgColor rgb="FFFFFFFF"/>
      </patternFill>
    </fill>
    <fill>
      <patternFill patternType="solid">
        <fgColor rgb="FFFF2600"/>
        <bgColor indexed="64"/>
      </patternFill>
    </fill>
    <fill>
      <patternFill patternType="solid">
        <fgColor rgb="FFFF2600"/>
        <bgColor rgb="FF000000"/>
      </patternFill>
    </fill>
    <fill>
      <patternFill patternType="solid">
        <fgColor rgb="FFFF2600"/>
        <bgColor rgb="FFFFFFFF"/>
      </patternFill>
    </fill>
    <fill>
      <patternFill patternType="solid">
        <fgColor rgb="FFFF2600"/>
        <bgColor indexed="26"/>
      </patternFill>
    </fill>
    <fill>
      <patternFill patternType="solid">
        <fgColor theme="0"/>
        <bgColor rgb="FFFFFFCC"/>
      </patternFill>
    </fill>
  </fills>
  <borders count="3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0" fontId="39" fillId="0" borderId="0" applyNumberFormat="0" applyFill="0" applyBorder="0" applyAlignment="0" applyProtection="0"/>
  </cellStyleXfs>
  <cellXfs count="414">
    <xf numFmtId="0" fontId="0" fillId="0" borderId="0" xfId="0"/>
    <xf numFmtId="0" fontId="0" fillId="2" borderId="0" xfId="0" applyFill="1"/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/>
    <xf numFmtId="0" fontId="6" fillId="2" borderId="5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/>
    </xf>
    <xf numFmtId="0" fontId="6" fillId="2" borderId="5" xfId="0" applyFont="1" applyFill="1" applyBorder="1"/>
    <xf numFmtId="49" fontId="6" fillId="7" borderId="5" xfId="0" applyNumberFormat="1" applyFont="1" applyFill="1" applyBorder="1" applyAlignment="1">
      <alignment horizontal="center"/>
    </xf>
    <xf numFmtId="0" fontId="6" fillId="7" borderId="5" xfId="0" applyFont="1" applyFill="1" applyBorder="1"/>
    <xf numFmtId="0" fontId="6" fillId="7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/>
    <xf numFmtId="0" fontId="6" fillId="2" borderId="5" xfId="0" applyFont="1" applyFill="1" applyBorder="1" applyAlignment="1">
      <alignment horizontal="center" vertical="center" wrapText="1"/>
    </xf>
    <xf numFmtId="164" fontId="6" fillId="2" borderId="5" xfId="1" applyFont="1" applyFill="1" applyBorder="1" applyAlignment="1">
      <alignment horizontal="left"/>
    </xf>
    <xf numFmtId="49" fontId="6" fillId="2" borderId="5" xfId="1" applyNumberFormat="1" applyFont="1" applyFill="1" applyBorder="1" applyAlignment="1">
      <alignment horizontal="center"/>
    </xf>
    <xf numFmtId="164" fontId="6" fillId="2" borderId="5" xfId="1" applyFont="1" applyFill="1" applyBorder="1" applyAlignment="1">
      <alignment horizontal="center"/>
    </xf>
    <xf numFmtId="164" fontId="6" fillId="2" borderId="5" xfId="1" applyFont="1" applyFill="1" applyBorder="1"/>
    <xf numFmtId="49" fontId="6" fillId="7" borderId="5" xfId="1" applyNumberFormat="1" applyFont="1" applyFill="1" applyBorder="1" applyAlignment="1">
      <alignment horizontal="center"/>
    </xf>
    <xf numFmtId="164" fontId="6" fillId="7" borderId="5" xfId="1" applyFont="1" applyFill="1" applyBorder="1"/>
    <xf numFmtId="164" fontId="6" fillId="7" borderId="5" xfId="1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/>
    <xf numFmtId="0" fontId="2" fillId="3" borderId="5" xfId="0" applyFont="1" applyFill="1" applyBorder="1"/>
    <xf numFmtId="0" fontId="2" fillId="3" borderId="5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49" fontId="10" fillId="4" borderId="5" xfId="0" applyNumberFormat="1" applyFont="1" applyFill="1" applyBorder="1" applyAlignment="1">
      <alignment horizontal="center"/>
    </xf>
    <xf numFmtId="0" fontId="10" fillId="4" borderId="5" xfId="0" applyFont="1" applyFill="1" applyBorder="1"/>
    <xf numFmtId="0" fontId="10" fillId="4" borderId="5" xfId="0" applyFont="1" applyFill="1" applyBorder="1" applyAlignment="1">
      <alignment horizontal="left"/>
    </xf>
    <xf numFmtId="1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49" fontId="10" fillId="2" borderId="5" xfId="1" applyNumberFormat="1" applyFont="1" applyFill="1" applyBorder="1" applyAlignment="1">
      <alignment horizontal="center"/>
    </xf>
    <xf numFmtId="164" fontId="10" fillId="2" borderId="5" xfId="1" applyFont="1" applyFill="1" applyBorder="1"/>
    <xf numFmtId="164" fontId="10" fillId="2" borderId="5" xfId="1" applyFont="1" applyFill="1" applyBorder="1" applyAlignment="1">
      <alignment horizontal="left"/>
    </xf>
    <xf numFmtId="164" fontId="10" fillId="2" borderId="5" xfId="1" applyFont="1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0" fillId="9" borderId="0" xfId="0" applyFill="1"/>
    <xf numFmtId="0" fontId="11" fillId="10" borderId="0" xfId="0" applyFont="1" applyFill="1"/>
    <xf numFmtId="0" fontId="13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7" fillId="2" borderId="0" xfId="0" applyFont="1" applyFill="1"/>
    <xf numFmtId="0" fontId="13" fillId="3" borderId="5" xfId="0" applyFont="1" applyFill="1" applyBorder="1" applyAlignment="1">
      <alignment horizontal="center"/>
    </xf>
    <xf numFmtId="164" fontId="13" fillId="2" borderId="5" xfId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1" fillId="2" borderId="0" xfId="0" applyFont="1" applyFill="1"/>
    <xf numFmtId="0" fontId="14" fillId="2" borderId="5" xfId="0" applyFont="1" applyFill="1" applyBorder="1" applyAlignment="1">
      <alignment horizontal="center"/>
    </xf>
    <xf numFmtId="0" fontId="17" fillId="2" borderId="7" xfId="0" applyFont="1" applyFill="1" applyBorder="1"/>
    <xf numFmtId="0" fontId="20" fillId="2" borderId="7" xfId="0" applyFont="1" applyFill="1" applyBorder="1" applyAlignment="1">
      <alignment horizontal="center" wrapText="1"/>
    </xf>
    <xf numFmtId="0" fontId="19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164" fontId="13" fillId="2" borderId="9" xfId="1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25" fillId="0" borderId="0" xfId="0" applyFont="1"/>
    <xf numFmtId="0" fontId="4" fillId="0" borderId="0" xfId="0" applyFont="1" applyBorder="1"/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164" fontId="28" fillId="2" borderId="5" xfId="1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3" fillId="10" borderId="0" xfId="0" applyFont="1" applyFill="1" applyAlignment="1">
      <alignment vertical="center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6" fillId="2" borderId="12" xfId="0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1" xfId="0" applyFont="1" applyFill="1" applyBorder="1" applyAlignment="1"/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1" fillId="2" borderId="5" xfId="0" applyFont="1" applyFill="1" applyBorder="1"/>
    <xf numFmtId="0" fontId="11" fillId="2" borderId="15" xfId="0" applyFont="1" applyFill="1" applyBorder="1"/>
    <xf numFmtId="0" fontId="4" fillId="2" borderId="14" xfId="0" applyFont="1" applyFill="1" applyBorder="1" applyAlignment="1"/>
    <xf numFmtId="0" fontId="2" fillId="2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2" fillId="2" borderId="5" xfId="0" applyFont="1" applyFill="1" applyBorder="1"/>
    <xf numFmtId="0" fontId="12" fillId="2" borderId="1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16" fillId="2" borderId="14" xfId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/>
    </xf>
    <xf numFmtId="49" fontId="10" fillId="3" borderId="5" xfId="0" applyNumberFormat="1" applyFont="1" applyFill="1" applyBorder="1" applyAlignment="1">
      <alignment horizontal="center"/>
    </xf>
    <xf numFmtId="0" fontId="10" fillId="3" borderId="5" xfId="0" applyFont="1" applyFill="1" applyBorder="1"/>
    <xf numFmtId="0" fontId="10" fillId="3" borderId="5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/>
    </xf>
    <xf numFmtId="0" fontId="11" fillId="2" borderId="17" xfId="0" applyFont="1" applyFill="1" applyBorder="1"/>
    <xf numFmtId="0" fontId="11" fillId="2" borderId="18" xfId="0" applyFont="1" applyFill="1" applyBorder="1"/>
    <xf numFmtId="0" fontId="23" fillId="2" borderId="0" xfId="0" applyFont="1" applyFill="1" applyAlignment="1">
      <alignment vertical="center"/>
    </xf>
    <xf numFmtId="0" fontId="0" fillId="11" borderId="11" xfId="0" applyFill="1" applyBorder="1"/>
    <xf numFmtId="0" fontId="0" fillId="11" borderId="12" xfId="0" applyFill="1" applyBorder="1"/>
    <xf numFmtId="0" fontId="0" fillId="9" borderId="12" xfId="0" applyFill="1" applyBorder="1"/>
    <xf numFmtId="0" fontId="0" fillId="12" borderId="12" xfId="0" applyFill="1" applyBorder="1"/>
    <xf numFmtId="0" fontId="0" fillId="13" borderId="12" xfId="0" applyFill="1" applyBorder="1"/>
    <xf numFmtId="0" fontId="0" fillId="11" borderId="14" xfId="0" applyFill="1" applyBorder="1"/>
    <xf numFmtId="0" fontId="0" fillId="11" borderId="5" xfId="0" applyFill="1" applyBorder="1"/>
    <xf numFmtId="0" fontId="0" fillId="9" borderId="5" xfId="0" applyFill="1" applyBorder="1"/>
    <xf numFmtId="0" fontId="0" fillId="12" borderId="5" xfId="0" applyFill="1" applyBorder="1"/>
    <xf numFmtId="0" fontId="0" fillId="13" borderId="5" xfId="0" applyFill="1" applyBorder="1"/>
    <xf numFmtId="0" fontId="11" fillId="11" borderId="14" xfId="0" applyFont="1" applyFill="1" applyBorder="1"/>
    <xf numFmtId="0" fontId="11" fillId="11" borderId="5" xfId="0" applyFont="1" applyFill="1" applyBorder="1"/>
    <xf numFmtId="0" fontId="11" fillId="9" borderId="5" xfId="0" applyFont="1" applyFill="1" applyBorder="1"/>
    <xf numFmtId="0" fontId="11" fillId="12" borderId="5" xfId="0" applyFont="1" applyFill="1" applyBorder="1"/>
    <xf numFmtId="0" fontId="11" fillId="13" borderId="5" xfId="0" applyFont="1" applyFill="1" applyBorder="1"/>
    <xf numFmtId="0" fontId="15" fillId="10" borderId="0" xfId="0" applyFont="1" applyFill="1" applyAlignment="1">
      <alignment horizontal="center" vertical="center"/>
    </xf>
    <xf numFmtId="0" fontId="24" fillId="11" borderId="0" xfId="0" applyFont="1" applyFill="1" applyAlignment="1">
      <alignment vertical="center" textRotation="90"/>
    </xf>
    <xf numFmtId="0" fontId="14" fillId="11" borderId="12" xfId="0" applyFont="1" applyFill="1" applyBorder="1"/>
    <xf numFmtId="0" fontId="14" fillId="11" borderId="5" xfId="0" applyFont="1" applyFill="1" applyBorder="1"/>
    <xf numFmtId="0" fontId="14" fillId="11" borderId="0" xfId="0" applyFont="1" applyFill="1"/>
    <xf numFmtId="0" fontId="24" fillId="9" borderId="0" xfId="0" applyFont="1" applyFill="1" applyAlignment="1">
      <alignment vertical="center" textRotation="90"/>
    </xf>
    <xf numFmtId="0" fontId="14" fillId="9" borderId="12" xfId="0" applyFont="1" applyFill="1" applyBorder="1"/>
    <xf numFmtId="0" fontId="14" fillId="9" borderId="5" xfId="0" applyFont="1" applyFill="1" applyBorder="1"/>
    <xf numFmtId="0" fontId="14" fillId="9" borderId="0" xfId="0" applyFont="1" applyFill="1"/>
    <xf numFmtId="0" fontId="24" fillId="12" borderId="0" xfId="0" applyFont="1" applyFill="1" applyAlignment="1">
      <alignment vertical="center" textRotation="90"/>
    </xf>
    <xf numFmtId="0" fontId="14" fillId="12" borderId="12" xfId="0" applyFont="1" applyFill="1" applyBorder="1"/>
    <xf numFmtId="0" fontId="14" fillId="12" borderId="5" xfId="0" applyFont="1" applyFill="1" applyBorder="1"/>
    <xf numFmtId="0" fontId="14" fillId="12" borderId="0" xfId="0" applyFont="1" applyFill="1"/>
    <xf numFmtId="0" fontId="24" fillId="13" borderId="0" xfId="0" applyFont="1" applyFill="1" applyAlignment="1">
      <alignment vertical="center" textRotation="90"/>
    </xf>
    <xf numFmtId="0" fontId="14" fillId="13" borderId="13" xfId="0" applyFont="1" applyFill="1" applyBorder="1" applyAlignment="1">
      <alignment horizontal="center"/>
    </xf>
    <xf numFmtId="0" fontId="14" fillId="13" borderId="15" xfId="0" applyFont="1" applyFill="1" applyBorder="1" applyAlignment="1">
      <alignment horizontal="center"/>
    </xf>
    <xf numFmtId="0" fontId="14" fillId="13" borderId="0" xfId="0" applyFont="1" applyFill="1" applyAlignment="1">
      <alignment horizontal="center"/>
    </xf>
    <xf numFmtId="0" fontId="30" fillId="2" borderId="0" xfId="0" applyFont="1" applyFill="1"/>
    <xf numFmtId="0" fontId="28" fillId="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164" fontId="28" fillId="2" borderId="5" xfId="1" applyFont="1" applyFill="1" applyBorder="1" applyAlignment="1">
      <alignment horizontal="center"/>
    </xf>
    <xf numFmtId="0" fontId="28" fillId="3" borderId="5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2" borderId="0" xfId="0" applyFont="1" applyFill="1"/>
    <xf numFmtId="0" fontId="11" fillId="2" borderId="14" xfId="0" applyFont="1" applyFill="1" applyBorder="1"/>
    <xf numFmtId="0" fontId="14" fillId="2" borderId="5" xfId="0" applyFont="1" applyFill="1" applyBorder="1"/>
    <xf numFmtId="0" fontId="11" fillId="2" borderId="16" xfId="0" applyFont="1" applyFill="1" applyBorder="1"/>
    <xf numFmtId="0" fontId="14" fillId="2" borderId="17" xfId="0" applyFont="1" applyFill="1" applyBorder="1"/>
    <xf numFmtId="0" fontId="0" fillId="2" borderId="14" xfId="0" applyFill="1" applyBorder="1"/>
    <xf numFmtId="0" fontId="0" fillId="2" borderId="5" xfId="0" applyFill="1" applyBorder="1"/>
    <xf numFmtId="0" fontId="33" fillId="2" borderId="14" xfId="0" applyFont="1" applyFill="1" applyBorder="1"/>
    <xf numFmtId="0" fontId="33" fillId="2" borderId="5" xfId="0" applyFont="1" applyFill="1" applyBorder="1"/>
    <xf numFmtId="0" fontId="6" fillId="14" borderId="5" xfId="0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/>
    </xf>
    <xf numFmtId="0" fontId="14" fillId="2" borderId="14" xfId="0" applyFont="1" applyFill="1" applyBorder="1"/>
    <xf numFmtId="0" fontId="14" fillId="2" borderId="15" xfId="0" applyFont="1" applyFill="1" applyBorder="1"/>
    <xf numFmtId="0" fontId="4" fillId="0" borderId="0" xfId="0" applyFont="1" applyAlignment="1">
      <alignment horizontal="center"/>
    </xf>
    <xf numFmtId="0" fontId="34" fillId="0" borderId="0" xfId="0" applyFont="1"/>
    <xf numFmtId="0" fontId="17" fillId="2" borderId="1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2" borderId="4" xfId="0" applyFont="1" applyFill="1" applyBorder="1"/>
    <xf numFmtId="0" fontId="17" fillId="2" borderId="5" xfId="0" applyFont="1" applyFill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6" xfId="0" applyFont="1" applyBorder="1" applyAlignment="1">
      <alignment horizontal="center" vertical="center"/>
    </xf>
    <xf numFmtId="0" fontId="17" fillId="2" borderId="5" xfId="0" applyFont="1" applyFill="1" applyBorder="1"/>
    <xf numFmtId="0" fontId="17" fillId="0" borderId="4" xfId="0" applyFont="1" applyBorder="1"/>
    <xf numFmtId="0" fontId="17" fillId="2" borderId="4" xfId="0" applyFont="1" applyFill="1" applyBorder="1" applyAlignment="1"/>
    <xf numFmtId="0" fontId="17" fillId="2" borderId="5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left"/>
    </xf>
    <xf numFmtId="0" fontId="17" fillId="0" borderId="20" xfId="0" applyFont="1" applyBorder="1"/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1" xfId="0" applyFont="1" applyBorder="1"/>
    <xf numFmtId="164" fontId="10" fillId="0" borderId="5" xfId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8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0" fillId="3" borderId="5" xfId="0" applyFont="1" applyFill="1" applyBorder="1" applyAlignment="1">
      <alignment horizontal="center" vertical="center"/>
    </xf>
    <xf numFmtId="164" fontId="10" fillId="7" borderId="5" xfId="1" applyFont="1" applyFill="1" applyBorder="1" applyAlignment="1">
      <alignment horizontal="center"/>
    </xf>
    <xf numFmtId="0" fontId="10" fillId="0" borderId="5" xfId="0" applyFont="1" applyBorder="1" applyAlignment="1"/>
    <xf numFmtId="0" fontId="10" fillId="2" borderId="5" xfId="0" applyFont="1" applyFill="1" applyBorder="1" applyAlignment="1"/>
    <xf numFmtId="49" fontId="10" fillId="0" borderId="5" xfId="0" applyNumberFormat="1" applyFont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49" fontId="10" fillId="7" borderId="5" xfId="1" applyNumberFormat="1" applyFont="1" applyFill="1" applyBorder="1" applyAlignment="1">
      <alignment horizontal="center"/>
    </xf>
    <xf numFmtId="164" fontId="10" fillId="7" borderId="5" xfId="1" applyFont="1" applyFill="1" applyBorder="1"/>
    <xf numFmtId="164" fontId="10" fillId="7" borderId="5" xfId="1" applyFont="1" applyFill="1" applyBorder="1" applyAlignment="1">
      <alignment horizontal="left"/>
    </xf>
    <xf numFmtId="164" fontId="10" fillId="0" borderId="5" xfId="1" applyFont="1" applyBorder="1" applyAlignment="1">
      <alignment horizontal="left"/>
    </xf>
    <xf numFmtId="0" fontId="10" fillId="0" borderId="5" xfId="0" applyFont="1" applyFill="1" applyBorder="1" applyAlignment="1"/>
    <xf numFmtId="0" fontId="10" fillId="3" borderId="5" xfId="0" applyFont="1" applyFill="1" applyBorder="1" applyAlignment="1"/>
    <xf numFmtId="0" fontId="10" fillId="6" borderId="5" xfId="0" applyFont="1" applyFill="1" applyBorder="1"/>
    <xf numFmtId="0" fontId="10" fillId="6" borderId="5" xfId="0" applyFont="1" applyFill="1" applyBorder="1" applyAlignment="1">
      <alignment horizontal="center"/>
    </xf>
    <xf numFmtId="49" fontId="10" fillId="7" borderId="5" xfId="0" applyNumberFormat="1" applyFont="1" applyFill="1" applyBorder="1" applyAlignment="1">
      <alignment horizontal="center"/>
    </xf>
    <xf numFmtId="0" fontId="10" fillId="7" borderId="5" xfId="0" applyFont="1" applyFill="1" applyBorder="1" applyAlignment="1">
      <alignment horizontal="left"/>
    </xf>
    <xf numFmtId="0" fontId="10" fillId="8" borderId="5" xfId="0" applyFont="1" applyFill="1" applyBorder="1" applyAlignment="1">
      <alignment horizontal="left"/>
    </xf>
    <xf numFmtId="164" fontId="10" fillId="15" borderId="5" xfId="1" applyFont="1" applyFill="1" applyBorder="1" applyAlignment="1">
      <alignment horizontal="center"/>
    </xf>
    <xf numFmtId="164" fontId="10" fillId="15" borderId="5" xfId="1" applyFont="1" applyFill="1" applyBorder="1" applyAlignment="1">
      <alignment horizontal="left"/>
    </xf>
    <xf numFmtId="164" fontId="10" fillId="15" borderId="5" xfId="1" applyFont="1" applyFill="1" applyBorder="1"/>
    <xf numFmtId="164" fontId="10" fillId="8" borderId="5" xfId="1" applyFont="1" applyFill="1" applyBorder="1" applyAlignment="1">
      <alignment horizontal="center"/>
    </xf>
    <xf numFmtId="164" fontId="10" fillId="16" borderId="5" xfId="1" applyFont="1" applyFill="1" applyBorder="1"/>
    <xf numFmtId="0" fontId="10" fillId="5" borderId="12" xfId="0" applyFont="1" applyFill="1" applyBorder="1" applyAlignment="1">
      <alignment horizontal="center" vertical="center" wrapText="1"/>
    </xf>
    <xf numFmtId="0" fontId="10" fillId="17" borderId="12" xfId="0" applyFont="1" applyFill="1" applyBorder="1" applyAlignment="1">
      <alignment horizontal="center" vertical="center" wrapText="1"/>
    </xf>
    <xf numFmtId="0" fontId="10" fillId="2" borderId="12" xfId="0" applyFont="1" applyFill="1" applyBorder="1"/>
    <xf numFmtId="0" fontId="10" fillId="4" borderId="5" xfId="0" applyFont="1" applyFill="1" applyBorder="1" applyAlignment="1">
      <alignment horizontal="center" vertical="center"/>
    </xf>
    <xf numFmtId="0" fontId="10" fillId="7" borderId="5" xfId="0" applyFont="1" applyFill="1" applyBorder="1"/>
    <xf numFmtId="0" fontId="37" fillId="2" borderId="5" xfId="0" applyFont="1" applyFill="1" applyBorder="1" applyAlignment="1">
      <alignment horizontal="center"/>
    </xf>
    <xf numFmtId="0" fontId="37" fillId="3" borderId="5" xfId="0" applyFont="1" applyFill="1" applyBorder="1" applyAlignment="1">
      <alignment horizontal="center"/>
    </xf>
    <xf numFmtId="0" fontId="37" fillId="4" borderId="5" xfId="0" applyFont="1" applyFill="1" applyBorder="1" applyAlignment="1">
      <alignment horizontal="center"/>
    </xf>
    <xf numFmtId="0" fontId="37" fillId="4" borderId="5" xfId="0" applyFont="1" applyFill="1" applyBorder="1" applyAlignment="1">
      <alignment horizontal="left"/>
    </xf>
    <xf numFmtId="0" fontId="37" fillId="2" borderId="5" xfId="0" applyFont="1" applyFill="1" applyBorder="1" applyAlignment="1">
      <alignment horizontal="left"/>
    </xf>
    <xf numFmtId="0" fontId="37" fillId="0" borderId="5" xfId="0" applyFont="1" applyBorder="1" applyAlignment="1">
      <alignment horizontal="center"/>
    </xf>
    <xf numFmtId="0" fontId="37" fillId="3" borderId="5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7" fillId="0" borderId="5" xfId="0" applyFont="1" applyBorder="1" applyAlignment="1">
      <alignment horizontal="left"/>
    </xf>
    <xf numFmtId="164" fontId="37" fillId="7" borderId="5" xfId="1" applyFont="1" applyFill="1" applyBorder="1" applyAlignment="1">
      <alignment horizontal="center"/>
    </xf>
    <xf numFmtId="164" fontId="37" fillId="7" borderId="5" xfId="1" applyFont="1" applyFill="1" applyBorder="1"/>
    <xf numFmtId="164" fontId="37" fillId="2" borderId="5" xfId="1" applyFont="1" applyFill="1" applyBorder="1" applyAlignment="1">
      <alignment horizontal="center"/>
    </xf>
    <xf numFmtId="0" fontId="37" fillId="3" borderId="5" xfId="0" applyFont="1" applyFill="1" applyBorder="1"/>
    <xf numFmtId="164" fontId="38" fillId="2" borderId="5" xfId="1" applyFont="1" applyFill="1" applyBorder="1"/>
    <xf numFmtId="164" fontId="38" fillId="2" borderId="5" xfId="1" applyFont="1" applyFill="1" applyBorder="1" applyAlignment="1">
      <alignment horizontal="center"/>
    </xf>
    <xf numFmtId="164" fontId="38" fillId="15" borderId="5" xfId="1" applyFont="1" applyFill="1" applyBorder="1"/>
    <xf numFmtId="164" fontId="37" fillId="8" borderId="5" xfId="1" applyFont="1" applyFill="1" applyBorder="1" applyAlignment="1">
      <alignment horizontal="center"/>
    </xf>
    <xf numFmtId="164" fontId="37" fillId="8" borderId="5" xfId="1" applyFont="1" applyFill="1" applyBorder="1" applyAlignment="1">
      <alignment horizontal="left"/>
    </xf>
    <xf numFmtId="164" fontId="37" fillId="7" borderId="5" xfId="1" applyFont="1" applyFill="1" applyBorder="1" applyAlignment="1">
      <alignment horizontal="left"/>
    </xf>
    <xf numFmtId="164" fontId="38" fillId="15" borderId="5" xfId="1" applyFont="1" applyFill="1" applyBorder="1" applyAlignment="1">
      <alignment horizontal="center"/>
    </xf>
    <xf numFmtId="164" fontId="38" fillId="15" borderId="5" xfId="1" applyFont="1" applyFill="1" applyBorder="1" applyAlignment="1">
      <alignment horizontal="left"/>
    </xf>
    <xf numFmtId="164" fontId="38" fillId="16" borderId="5" xfId="1" applyFont="1" applyFill="1" applyBorder="1" applyAlignment="1">
      <alignment horizontal="left"/>
    </xf>
    <xf numFmtId="164" fontId="38" fillId="0" borderId="5" xfId="1" applyFont="1" applyBorder="1" applyAlignment="1">
      <alignment horizontal="center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left"/>
      <protection locked="0"/>
    </xf>
    <xf numFmtId="164" fontId="37" fillId="7" borderId="5" xfId="1" applyFont="1" applyFill="1" applyBorder="1" applyAlignment="1" applyProtection="1">
      <alignment horizontal="center"/>
      <protection locked="0"/>
    </xf>
    <xf numFmtId="164" fontId="37" fillId="7" borderId="5" xfId="1" applyFont="1" applyFill="1" applyBorder="1" applyAlignment="1" applyProtection="1">
      <alignment horizontal="left"/>
      <protection locked="0"/>
    </xf>
    <xf numFmtId="0" fontId="10" fillId="2" borderId="5" xfId="0" applyFont="1" applyFill="1" applyBorder="1" applyProtection="1">
      <protection locked="0"/>
    </xf>
    <xf numFmtId="164" fontId="37" fillId="7" borderId="5" xfId="1" applyFont="1" applyFill="1" applyBorder="1" applyProtection="1">
      <protection locked="0"/>
    </xf>
    <xf numFmtId="164" fontId="37" fillId="2" borderId="5" xfId="1" applyFont="1" applyFill="1" applyBorder="1" applyAlignment="1" applyProtection="1">
      <alignment horizontal="center"/>
      <protection locked="0"/>
    </xf>
    <xf numFmtId="0" fontId="37" fillId="2" borderId="5" xfId="0" applyFont="1" applyFill="1" applyBorder="1"/>
    <xf numFmtId="0" fontId="10" fillId="7" borderId="5" xfId="1" applyNumberFormat="1" applyFont="1" applyFill="1" applyBorder="1" applyAlignment="1" applyProtection="1">
      <alignment horizontal="center"/>
      <protection locked="0"/>
    </xf>
    <xf numFmtId="0" fontId="10" fillId="2" borderId="5" xfId="2" applyNumberFormat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164" fontId="38" fillId="2" borderId="5" xfId="1" applyFont="1" applyFill="1" applyBorder="1" applyAlignment="1">
      <alignment horizontal="left"/>
    </xf>
    <xf numFmtId="164" fontId="10" fillId="2" borderId="5" xfId="1" applyFont="1" applyFill="1" applyBorder="1" applyAlignment="1" applyProtection="1">
      <alignment horizontal="center"/>
      <protection locked="0"/>
    </xf>
    <xf numFmtId="164" fontId="10" fillId="2" borderId="5" xfId="1" applyFont="1" applyFill="1" applyBorder="1" applyAlignment="1" applyProtection="1">
      <alignment horizontal="left"/>
      <protection locked="0"/>
    </xf>
    <xf numFmtId="0" fontId="10" fillId="3" borderId="5" xfId="0" applyFont="1" applyFill="1" applyBorder="1" applyAlignment="1" applyProtection="1">
      <alignment horizontal="left"/>
      <protection locked="0"/>
    </xf>
    <xf numFmtId="0" fontId="10" fillId="3" borderId="5" xfId="0" applyFont="1" applyFill="1" applyBorder="1" applyAlignment="1" applyProtection="1">
      <alignment horizontal="center"/>
      <protection locked="0"/>
    </xf>
    <xf numFmtId="0" fontId="10" fillId="2" borderId="29" xfId="0" applyFont="1" applyFill="1" applyBorder="1" applyAlignment="1">
      <alignment horizontal="center" vertical="top" wrapText="1"/>
    </xf>
    <xf numFmtId="0" fontId="10" fillId="0" borderId="30" xfId="0" applyFont="1" applyFill="1" applyBorder="1" applyAlignment="1">
      <alignment horizontal="center"/>
    </xf>
    <xf numFmtId="0" fontId="10" fillId="0" borderId="30" xfId="0" applyFont="1" applyBorder="1" applyAlignment="1">
      <alignment horizontal="center"/>
    </xf>
    <xf numFmtId="164" fontId="37" fillId="7" borderId="30" xfId="1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0" xfId="0" applyFont="1" applyFill="1" applyBorder="1" applyAlignment="1" applyProtection="1">
      <alignment horizontal="center"/>
      <protection locked="0"/>
    </xf>
    <xf numFmtId="0" fontId="37" fillId="3" borderId="30" xfId="0" applyFont="1" applyFill="1" applyBorder="1" applyAlignment="1">
      <alignment horizontal="center"/>
    </xf>
    <xf numFmtId="164" fontId="37" fillId="7" borderId="30" xfId="1" applyFont="1" applyFill="1" applyBorder="1" applyAlignment="1" applyProtection="1">
      <alignment horizontal="center"/>
      <protection locked="0"/>
    </xf>
    <xf numFmtId="164" fontId="38" fillId="15" borderId="30" xfId="1" applyFont="1" applyFill="1" applyBorder="1" applyAlignment="1">
      <alignment horizontal="center"/>
    </xf>
    <xf numFmtId="164" fontId="38" fillId="15" borderId="5" xfId="1" applyFont="1" applyFill="1" applyBorder="1" applyAlignment="1" applyProtection="1">
      <alignment horizontal="left"/>
      <protection locked="0"/>
    </xf>
    <xf numFmtId="164" fontId="38" fillId="15" borderId="5" xfId="1" applyFont="1" applyFill="1" applyBorder="1" applyAlignment="1" applyProtection="1">
      <alignment horizontal="center"/>
      <protection locked="0"/>
    </xf>
    <xf numFmtId="164" fontId="38" fillId="15" borderId="30" xfId="1" applyFont="1" applyFill="1" applyBorder="1" applyAlignment="1" applyProtection="1">
      <alignment horizontal="center"/>
      <protection locked="0"/>
    </xf>
    <xf numFmtId="0" fontId="9" fillId="2" borderId="5" xfId="0" applyFont="1" applyFill="1" applyBorder="1"/>
    <xf numFmtId="164" fontId="41" fillId="7" borderId="5" xfId="1" applyFont="1" applyFill="1" applyBorder="1" applyAlignment="1">
      <alignment horizontal="left"/>
    </xf>
    <xf numFmtId="164" fontId="41" fillId="2" borderId="5" xfId="1" applyFont="1" applyFill="1" applyBorder="1" applyAlignment="1">
      <alignment horizontal="left"/>
    </xf>
    <xf numFmtId="0" fontId="41" fillId="3" borderId="5" xfId="0" applyFont="1" applyFill="1" applyBorder="1"/>
    <xf numFmtId="0" fontId="9" fillId="2" borderId="5" xfId="0" applyFont="1" applyFill="1" applyBorder="1" applyAlignment="1">
      <alignment horizontal="left"/>
    </xf>
    <xf numFmtId="0" fontId="9" fillId="2" borderId="5" xfId="0" applyFont="1" applyFill="1" applyBorder="1" applyProtection="1">
      <protection locked="0"/>
    </xf>
    <xf numFmtId="0" fontId="41" fillId="3" borderId="5" xfId="0" applyFont="1" applyFill="1" applyBorder="1" applyAlignment="1">
      <alignment horizontal="left"/>
    </xf>
    <xf numFmtId="0" fontId="30" fillId="2" borderId="5" xfId="0" applyFont="1" applyFill="1" applyBorder="1" applyAlignment="1">
      <alignment horizontal="center"/>
    </xf>
    <xf numFmtId="164" fontId="41" fillId="7" borderId="5" xfId="1" applyFont="1" applyFill="1" applyBorder="1" applyAlignment="1">
      <alignment horizontal="center"/>
    </xf>
    <xf numFmtId="0" fontId="41" fillId="3" borderId="5" xfId="0" applyFont="1" applyFill="1" applyBorder="1" applyAlignment="1">
      <alignment horizontal="center"/>
    </xf>
    <xf numFmtId="0" fontId="41" fillId="4" borderId="5" xfId="0" applyFont="1" applyFill="1" applyBorder="1" applyAlignment="1">
      <alignment horizontal="left"/>
    </xf>
    <xf numFmtId="0" fontId="41" fillId="0" borderId="5" xfId="0" applyFont="1" applyBorder="1" applyAlignment="1">
      <alignment horizontal="left"/>
    </xf>
    <xf numFmtId="0" fontId="41" fillId="4" borderId="5" xfId="0" applyFont="1" applyFill="1" applyBorder="1" applyAlignment="1">
      <alignment horizontal="center"/>
    </xf>
    <xf numFmtId="0" fontId="41" fillId="2" borderId="5" xfId="0" applyFont="1" applyFill="1" applyBorder="1"/>
    <xf numFmtId="164" fontId="41" fillId="7" borderId="5" xfId="1" applyFont="1" applyFill="1" applyBorder="1" applyAlignment="1" applyProtection="1">
      <alignment horizontal="center"/>
      <protection locked="0"/>
    </xf>
    <xf numFmtId="164" fontId="41" fillId="7" borderId="5" xfId="1" applyFont="1" applyFill="1" applyBorder="1" applyAlignment="1" applyProtection="1">
      <alignment horizontal="left"/>
      <protection locked="0"/>
    </xf>
    <xf numFmtId="49" fontId="9" fillId="2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left"/>
      <protection locked="0"/>
    </xf>
    <xf numFmtId="0" fontId="41" fillId="2" borderId="5" xfId="0" applyFont="1" applyFill="1" applyBorder="1" applyAlignment="1">
      <alignment horizontal="left"/>
    </xf>
    <xf numFmtId="0" fontId="41" fillId="3" borderId="30" xfId="0" applyFont="1" applyFill="1" applyBorder="1" applyAlignment="1">
      <alignment horizontal="center"/>
    </xf>
    <xf numFmtId="164" fontId="41" fillId="7" borderId="30" xfId="1" applyFont="1" applyFill="1" applyBorder="1" applyAlignment="1" applyProtection="1">
      <alignment horizontal="center"/>
      <protection locked="0"/>
    </xf>
    <xf numFmtId="0" fontId="9" fillId="2" borderId="30" xfId="0" applyFont="1" applyFill="1" applyBorder="1" applyAlignment="1">
      <alignment horizontal="center"/>
    </xf>
    <xf numFmtId="0" fontId="9" fillId="2" borderId="30" xfId="0" applyFont="1" applyFill="1" applyBorder="1" applyAlignment="1" applyProtection="1">
      <alignment horizontal="center"/>
      <protection locked="0"/>
    </xf>
    <xf numFmtId="0" fontId="41" fillId="26" borderId="5" xfId="0" applyFont="1" applyFill="1" applyBorder="1" applyProtection="1">
      <protection locked="0"/>
    </xf>
    <xf numFmtId="0" fontId="41" fillId="26" borderId="5" xfId="0" applyFont="1" applyFill="1" applyBorder="1" applyAlignment="1" applyProtection="1">
      <alignment horizontal="center"/>
      <protection locked="0"/>
    </xf>
    <xf numFmtId="0" fontId="43" fillId="18" borderId="5" xfId="0" applyFont="1" applyFill="1" applyBorder="1" applyAlignment="1">
      <alignment horizontal="center"/>
    </xf>
    <xf numFmtId="0" fontId="42" fillId="18" borderId="5" xfId="0" applyFont="1" applyFill="1" applyBorder="1" applyAlignment="1">
      <alignment horizontal="center" vertical="center"/>
    </xf>
    <xf numFmtId="0" fontId="42" fillId="18" borderId="5" xfId="0" applyFont="1" applyFill="1" applyBorder="1" applyAlignment="1">
      <alignment horizontal="center"/>
    </xf>
    <xf numFmtId="0" fontId="44" fillId="18" borderId="5" xfId="0" applyFont="1" applyFill="1" applyBorder="1" applyAlignment="1">
      <alignment horizontal="center"/>
    </xf>
    <xf numFmtId="0" fontId="45" fillId="18" borderId="5" xfId="0" applyFont="1" applyFill="1" applyBorder="1" applyAlignment="1">
      <alignment horizontal="center"/>
    </xf>
    <xf numFmtId="0" fontId="42" fillId="18" borderId="5" xfId="0" applyFont="1" applyFill="1" applyBorder="1" applyAlignment="1">
      <alignment horizontal="center" textRotation="90"/>
    </xf>
    <xf numFmtId="49" fontId="42" fillId="18" borderId="5" xfId="0" applyNumberFormat="1" applyFont="1" applyFill="1" applyBorder="1" applyAlignment="1">
      <alignment horizontal="center"/>
    </xf>
    <xf numFmtId="0" fontId="42" fillId="19" borderId="5" xfId="0" applyFont="1" applyFill="1" applyBorder="1" applyAlignment="1">
      <alignment horizontal="center"/>
    </xf>
    <xf numFmtId="0" fontId="42" fillId="19" borderId="5" xfId="0" applyFont="1" applyFill="1" applyBorder="1" applyAlignment="1">
      <alignment horizontal="center" vertical="center"/>
    </xf>
    <xf numFmtId="164" fontId="42" fillId="20" borderId="5" xfId="1" applyFont="1" applyFill="1" applyBorder="1" applyAlignment="1">
      <alignment horizontal="center"/>
    </xf>
    <xf numFmtId="164" fontId="42" fillId="21" borderId="5" xfId="1" applyFont="1" applyFill="1" applyBorder="1" applyAlignment="1">
      <alignment horizontal="center"/>
    </xf>
    <xf numFmtId="0" fontId="46" fillId="18" borderId="5" xfId="0" applyFont="1" applyFill="1" applyBorder="1" applyAlignment="1">
      <alignment horizontal="center"/>
    </xf>
    <xf numFmtId="0" fontId="10" fillId="2" borderId="31" xfId="0" applyFont="1" applyFill="1" applyBorder="1"/>
    <xf numFmtId="0" fontId="9" fillId="2" borderId="31" xfId="0" applyFont="1" applyFill="1" applyBorder="1" applyAlignment="1">
      <alignment horizontal="left"/>
    </xf>
    <xf numFmtId="0" fontId="41" fillId="4" borderId="5" xfId="0" applyFont="1" applyFill="1" applyBorder="1"/>
    <xf numFmtId="164" fontId="41" fillId="8" borderId="5" xfId="0" applyNumberFormat="1" applyFont="1" applyFill="1" applyBorder="1" applyAlignment="1">
      <alignment horizontal="left"/>
    </xf>
    <xf numFmtId="0" fontId="40" fillId="4" borderId="5" xfId="0" applyFont="1" applyFill="1" applyBorder="1" applyAlignment="1">
      <alignment horizontal="center"/>
    </xf>
    <xf numFmtId="164" fontId="41" fillId="8" borderId="5" xfId="0" applyNumberFormat="1" applyFont="1" applyFill="1" applyBorder="1" applyAlignment="1">
      <alignment horizontal="center"/>
    </xf>
    <xf numFmtId="49" fontId="41" fillId="4" borderId="5" xfId="0" applyNumberFormat="1" applyFont="1" applyFill="1" applyBorder="1" applyAlignment="1">
      <alignment horizontal="center"/>
    </xf>
    <xf numFmtId="0" fontId="41" fillId="2" borderId="5" xfId="0" applyFont="1" applyFill="1" applyBorder="1" applyAlignment="1">
      <alignment horizontal="center"/>
    </xf>
    <xf numFmtId="0" fontId="41" fillId="0" borderId="5" xfId="0" applyFont="1" applyBorder="1"/>
    <xf numFmtId="0" fontId="41" fillId="0" borderId="5" xfId="0" applyFont="1" applyBorder="1" applyAlignment="1">
      <alignment horizontal="center"/>
    </xf>
    <xf numFmtId="0" fontId="41" fillId="2" borderId="30" xfId="0" applyFont="1" applyFill="1" applyBorder="1" applyAlignment="1">
      <alignment horizontal="center"/>
    </xf>
    <xf numFmtId="0" fontId="41" fillId="0" borderId="30" xfId="0" applyFont="1" applyBorder="1" applyAlignment="1">
      <alignment horizontal="center"/>
    </xf>
    <xf numFmtId="164" fontId="41" fillId="8" borderId="5" xfId="1" applyFont="1" applyFill="1" applyBorder="1" applyAlignment="1">
      <alignment horizontal="left"/>
    </xf>
    <xf numFmtId="0" fontId="8" fillId="2" borderId="5" xfId="0" applyFont="1" applyFill="1" applyBorder="1"/>
    <xf numFmtId="164" fontId="41" fillId="7" borderId="5" xfId="0" applyNumberFormat="1" applyFont="1" applyFill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164" fontId="41" fillId="7" borderId="5" xfId="0" applyNumberFormat="1" applyFont="1" applyFill="1" applyBorder="1" applyAlignment="1">
      <alignment horizontal="center"/>
    </xf>
    <xf numFmtId="164" fontId="41" fillId="8" borderId="5" xfId="1" applyFont="1" applyFill="1" applyBorder="1" applyAlignment="1">
      <alignment horizontal="center"/>
    </xf>
    <xf numFmtId="164" fontId="41" fillId="7" borderId="30" xfId="1" applyFont="1" applyFill="1" applyBorder="1" applyAlignment="1">
      <alignment horizontal="center"/>
    </xf>
    <xf numFmtId="164" fontId="41" fillId="8" borderId="30" xfId="1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164" fontId="41" fillId="8" borderId="30" xfId="0" applyNumberFormat="1" applyFont="1" applyFill="1" applyBorder="1" applyAlignment="1">
      <alignment horizontal="center"/>
    </xf>
    <xf numFmtId="0" fontId="47" fillId="22" borderId="5" xfId="0" applyFont="1" applyFill="1" applyBorder="1" applyAlignment="1">
      <alignment horizontal="center"/>
    </xf>
    <xf numFmtId="0" fontId="48" fillId="22" borderId="12" xfId="0" applyFont="1" applyFill="1" applyBorder="1" applyAlignment="1">
      <alignment horizontal="center" vertical="center" wrapText="1"/>
    </xf>
    <xf numFmtId="0" fontId="48" fillId="22" borderId="5" xfId="0" applyFont="1" applyFill="1" applyBorder="1" applyAlignment="1">
      <alignment horizontal="center" vertical="center"/>
    </xf>
    <xf numFmtId="0" fontId="48" fillId="22" borderId="5" xfId="0" applyFont="1" applyFill="1" applyBorder="1" applyAlignment="1">
      <alignment horizontal="center"/>
    </xf>
    <xf numFmtId="0" fontId="48" fillId="23" borderId="5" xfId="0" applyFont="1" applyFill="1" applyBorder="1" applyAlignment="1">
      <alignment horizontal="center"/>
    </xf>
    <xf numFmtId="164" fontId="48" fillId="25" borderId="5" xfId="1" applyFont="1" applyFill="1" applyBorder="1" applyAlignment="1">
      <alignment horizontal="center"/>
    </xf>
    <xf numFmtId="0" fontId="48" fillId="23" borderId="5" xfId="0" applyFont="1" applyFill="1" applyBorder="1" applyAlignment="1">
      <alignment horizontal="center" vertical="center"/>
    </xf>
    <xf numFmtId="49" fontId="48" fillId="22" borderId="5" xfId="0" applyNumberFormat="1" applyFont="1" applyFill="1" applyBorder="1" applyAlignment="1">
      <alignment horizontal="center"/>
    </xf>
    <xf numFmtId="164" fontId="48" fillId="24" borderId="5" xfId="1" applyFont="1" applyFill="1" applyBorder="1" applyAlignment="1">
      <alignment horizontal="center"/>
    </xf>
    <xf numFmtId="0" fontId="48" fillId="22" borderId="5" xfId="0" applyFont="1" applyFill="1" applyBorder="1" applyAlignment="1">
      <alignment horizontal="center" textRotation="90"/>
    </xf>
    <xf numFmtId="0" fontId="49" fillId="22" borderId="5" xfId="0" applyFont="1" applyFill="1" applyBorder="1" applyAlignment="1">
      <alignment horizontal="center"/>
    </xf>
    <xf numFmtId="0" fontId="48" fillId="18" borderId="12" xfId="0" applyFont="1" applyFill="1" applyBorder="1" applyAlignment="1">
      <alignment horizontal="center" vertical="center" wrapText="1"/>
    </xf>
    <xf numFmtId="0" fontId="41" fillId="26" borderId="5" xfId="0" applyFont="1" applyFill="1" applyBorder="1" applyAlignment="1">
      <alignment horizontal="center"/>
    </xf>
    <xf numFmtId="0" fontId="41" fillId="26" borderId="5" xfId="0" applyFont="1" applyFill="1" applyBorder="1"/>
    <xf numFmtId="164" fontId="41" fillId="7" borderId="5" xfId="1" applyFont="1" applyFill="1" applyBorder="1"/>
    <xf numFmtId="164" fontId="41" fillId="7" borderId="5" xfId="1" applyFont="1" applyFill="1" applyBorder="1" applyProtection="1">
      <protection locked="0"/>
    </xf>
    <xf numFmtId="0" fontId="41" fillId="26" borderId="5" xfId="0" applyFont="1" applyFill="1" applyBorder="1" applyAlignment="1">
      <alignment horizontal="left"/>
    </xf>
    <xf numFmtId="0" fontId="9" fillId="26" borderId="5" xfId="0" applyFont="1" applyFill="1" applyBorder="1" applyAlignment="1">
      <alignment horizontal="center"/>
    </xf>
    <xf numFmtId="0" fontId="9" fillId="26" borderId="5" xfId="0" applyFont="1" applyFill="1" applyBorder="1"/>
    <xf numFmtId="164" fontId="50" fillId="2" borderId="5" xfId="1" applyFont="1" applyFill="1" applyBorder="1" applyAlignment="1">
      <alignment horizontal="center"/>
    </xf>
    <xf numFmtId="164" fontId="41" fillId="2" borderId="5" xfId="1" applyFont="1" applyFill="1" applyBorder="1"/>
    <xf numFmtId="0" fontId="41" fillId="26" borderId="30" xfId="0" applyFont="1" applyFill="1" applyBorder="1" applyAlignment="1">
      <alignment horizontal="center"/>
    </xf>
    <xf numFmtId="0" fontId="9" fillId="26" borderId="30" xfId="0" applyFont="1" applyFill="1" applyBorder="1" applyAlignment="1">
      <alignment horizontal="center"/>
    </xf>
    <xf numFmtId="0" fontId="51" fillId="18" borderId="5" xfId="0" applyFont="1" applyFill="1" applyBorder="1" applyAlignment="1">
      <alignment horizontal="center"/>
    </xf>
    <xf numFmtId="0" fontId="51" fillId="22" borderId="5" xfId="0" applyFont="1" applyFill="1" applyBorder="1" applyAlignment="1">
      <alignment horizontal="center"/>
    </xf>
    <xf numFmtId="0" fontId="52" fillId="18" borderId="5" xfId="0" applyFont="1" applyFill="1" applyBorder="1" applyAlignment="1">
      <alignment horizontal="center"/>
    </xf>
    <xf numFmtId="0" fontId="52" fillId="22" borderId="5" xfId="0" applyFont="1" applyFill="1" applyBorder="1" applyAlignment="1">
      <alignment horizontal="center"/>
    </xf>
    <xf numFmtId="0" fontId="52" fillId="18" borderId="5" xfId="0" applyFont="1" applyFill="1" applyBorder="1" applyAlignment="1">
      <alignment horizontal="left"/>
    </xf>
    <xf numFmtId="0" fontId="52" fillId="22" borderId="5" xfId="0" applyFont="1" applyFill="1" applyBorder="1" applyAlignment="1">
      <alignment horizontal="left"/>
    </xf>
    <xf numFmtId="0" fontId="41" fillId="4" borderId="30" xfId="0" applyFont="1" applyFill="1" applyBorder="1" applyAlignment="1">
      <alignment horizontal="center"/>
    </xf>
    <xf numFmtId="0" fontId="10" fillId="2" borderId="31" xfId="0" applyFont="1" applyFill="1" applyBorder="1" applyAlignment="1"/>
    <xf numFmtId="0" fontId="10" fillId="0" borderId="31" xfId="0" applyFont="1" applyBorder="1"/>
    <xf numFmtId="0" fontId="10" fillId="2" borderId="31" xfId="0" applyFont="1" applyFill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0" fillId="2" borderId="29" xfId="0" applyFont="1" applyFill="1" applyBorder="1" applyAlignment="1">
      <alignment horizontal="right"/>
    </xf>
    <xf numFmtId="14" fontId="10" fillId="0" borderId="30" xfId="0" applyNumberFormat="1" applyFont="1" applyBorder="1" applyAlignment="1">
      <alignment horizontal="right"/>
    </xf>
    <xf numFmtId="14" fontId="10" fillId="0" borderId="14" xfId="0" applyNumberFormat="1" applyFont="1" applyBorder="1" applyAlignment="1">
      <alignment horizontal="right"/>
    </xf>
    <xf numFmtId="0" fontId="10" fillId="0" borderId="30" xfId="0" applyFont="1" applyBorder="1" applyAlignment="1">
      <alignment horizontal="right"/>
    </xf>
    <xf numFmtId="0" fontId="23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23" fillId="11" borderId="0" xfId="0" applyFont="1" applyFill="1" applyAlignment="1">
      <alignment horizontal="right" vertical="center" wrapText="1"/>
    </xf>
    <xf numFmtId="0" fontId="23" fillId="12" borderId="0" xfId="0" applyFon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1" fillId="2" borderId="31" xfId="0" applyFont="1" applyFill="1" applyBorder="1"/>
    <xf numFmtId="0" fontId="10" fillId="2" borderId="31" xfId="0" applyFont="1" applyFill="1" applyBorder="1" applyAlignment="1" applyProtection="1">
      <alignment horizontal="left"/>
      <protection locked="0"/>
    </xf>
    <xf numFmtId="0" fontId="41" fillId="4" borderId="31" xfId="0" applyFont="1" applyFill="1" applyBorder="1" applyAlignment="1">
      <alignment horizontal="left"/>
    </xf>
    <xf numFmtId="0" fontId="10" fillId="0" borderId="31" xfId="0" applyFont="1" applyBorder="1" applyAlignment="1"/>
    <xf numFmtId="0" fontId="37" fillId="26" borderId="5" xfId="0" applyFont="1" applyFill="1" applyBorder="1" applyAlignment="1">
      <alignment horizontal="center"/>
    </xf>
    <xf numFmtId="164" fontId="37" fillId="8" borderId="5" xfId="0" applyNumberFormat="1" applyFont="1" applyFill="1" applyBorder="1" applyAlignment="1">
      <alignment horizontal="center"/>
    </xf>
  </cellXfs>
  <cellStyles count="3">
    <cellStyle name="Excel Built-in Normal" xfId="1" xr:uid="{AFD3D6B0-CFA2-084D-AF0C-B27E25A9E779}"/>
    <cellStyle name="Hypertextový odkaz" xfId="2" builtinId="8"/>
    <cellStyle name="Normální" xfId="0" builtinId="0"/>
  </cellStyles>
  <dxfs count="0"/>
  <tableStyles count="0" defaultTableStyle="TableStyleMedium2" defaultPivotStyle="PivotStyleLight16"/>
  <colors>
    <mruColors>
      <color rgb="FFFF2600"/>
      <color rgb="FF0432FF"/>
      <color rgb="FFFF7E79"/>
      <color rgb="FF00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438563</xdr:colOff>
      <xdr:row>0</xdr:row>
      <xdr:rowOff>146187</xdr:rowOff>
    </xdr:from>
    <xdr:to>
      <xdr:col>1</xdr:col>
      <xdr:colOff>785758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7446325-40AE-3F4E-9820-657BF7EDB6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563" y="146187"/>
          <a:ext cx="347195" cy="347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17763</xdr:colOff>
      <xdr:row>0</xdr:row>
      <xdr:rowOff>62168</xdr:rowOff>
    </xdr:from>
    <xdr:to>
      <xdr:col>2</xdr:col>
      <xdr:colOff>2456</xdr:colOff>
      <xdr:row>1</xdr:row>
      <xdr:rowOff>180197</xdr:rowOff>
    </xdr:to>
    <xdr:pic>
      <xdr:nvPicPr>
        <xdr:cNvPr id="2" name="Obrázek 1" descr="Sydney 2000 | Logopedia | Fandom">
          <a:extLst>
            <a:ext uri="{FF2B5EF4-FFF2-40B4-BE49-F238E27FC236}">
              <a16:creationId xmlns:a16="http://schemas.microsoft.com/office/drawing/2014/main" id="{6B8E277E-6F81-134B-B47D-070CAB4D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707" y="62168"/>
          <a:ext cx="997141" cy="757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0</xdr:row>
      <xdr:rowOff>304800</xdr:rowOff>
    </xdr:to>
    <xdr:sp macro="" textlink="">
      <xdr:nvSpPr>
        <xdr:cNvPr id="8194" name="AutoShape 2" descr="Dopis prezidenta ČBA s výkladem k aktuálním podmínkám ohledně opatření  &amp;quot;COVID-19&amp;quot; | CzechBoxing.cz">
          <a:extLst>
            <a:ext uri="{FF2B5EF4-FFF2-40B4-BE49-F238E27FC236}">
              <a16:creationId xmlns:a16="http://schemas.microsoft.com/office/drawing/2014/main" id="{4B697348-57F3-C847-98E9-03038373C9C2}"/>
            </a:ext>
          </a:extLst>
        </xdr:cNvPr>
        <xdr:cNvSpPr>
          <a:spLocks noChangeAspect="1" noChangeArrowheads="1"/>
        </xdr:cNvSpPr>
      </xdr:nvSpPr>
      <xdr:spPr bwMode="auto">
        <a:xfrm>
          <a:off x="57785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101600</xdr:rowOff>
    </xdr:to>
    <xdr:sp macro="" textlink="">
      <xdr:nvSpPr>
        <xdr:cNvPr id="8195" name="AutoShape 3" descr="Dopis prezidenta ČBA s výkladem k aktuálním podmínkám ohledně opatření  &amp;quot;COVID-19&amp;quot; | CzechBoxing.cz">
          <a:extLst>
            <a:ext uri="{FF2B5EF4-FFF2-40B4-BE49-F238E27FC236}">
              <a16:creationId xmlns:a16="http://schemas.microsoft.com/office/drawing/2014/main" id="{6DF9017A-365C-F14C-B320-4200B57CA008}"/>
            </a:ext>
          </a:extLst>
        </xdr:cNvPr>
        <xdr:cNvSpPr>
          <a:spLocks noChangeAspect="1" noChangeArrowheads="1"/>
        </xdr:cNvSpPr>
      </xdr:nvSpPr>
      <xdr:spPr bwMode="auto">
        <a:xfrm>
          <a:off x="4953000" y="63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101600</xdr:rowOff>
    </xdr:to>
    <xdr:sp macro="" textlink="">
      <xdr:nvSpPr>
        <xdr:cNvPr id="8196" name="AutoShape 4" descr="Dopis prezidenta ČBA s výkladem k aktuálním podmínkám ohledně opatření  &amp;quot;COVID-19&amp;quot; | CzechBoxing.cz">
          <a:extLst>
            <a:ext uri="{FF2B5EF4-FFF2-40B4-BE49-F238E27FC236}">
              <a16:creationId xmlns:a16="http://schemas.microsoft.com/office/drawing/2014/main" id="{B06A4C30-FE60-344A-A7B3-4A7126BC57DF}"/>
            </a:ext>
          </a:extLst>
        </xdr:cNvPr>
        <xdr:cNvSpPr>
          <a:spLocks noChangeAspect="1" noChangeArrowheads="1"/>
        </xdr:cNvSpPr>
      </xdr:nvSpPr>
      <xdr:spPr bwMode="auto">
        <a:xfrm>
          <a:off x="4953000" y="63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1563077</xdr:colOff>
      <xdr:row>0</xdr:row>
      <xdr:rowOff>28392</xdr:rowOff>
    </xdr:from>
    <xdr:to>
      <xdr:col>4</xdr:col>
      <xdr:colOff>364172</xdr:colOff>
      <xdr:row>1</xdr:row>
      <xdr:rowOff>142097</xdr:rowOff>
    </xdr:to>
    <xdr:pic>
      <xdr:nvPicPr>
        <xdr:cNvPr id="6" name="Obrázek 5" descr="Česká boxerská asociace - ČBA - Hlavní stránka | Facebook">
          <a:extLst>
            <a:ext uri="{FF2B5EF4-FFF2-40B4-BE49-F238E27FC236}">
              <a16:creationId xmlns:a16="http://schemas.microsoft.com/office/drawing/2014/main" id="{5DAC19D8-67AC-8D4A-BB6C-75B59765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0909" y="28392"/>
          <a:ext cx="808228" cy="753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80.kg/" TargetMode="External"/><Relationship Id="rId3" Type="http://schemas.openxmlformats.org/officeDocument/2006/relationships/hyperlink" Target="http://80.kg/" TargetMode="External"/><Relationship Id="rId7" Type="http://schemas.openxmlformats.org/officeDocument/2006/relationships/hyperlink" Target="http://49.kg/" TargetMode="External"/><Relationship Id="rId2" Type="http://schemas.openxmlformats.org/officeDocument/2006/relationships/hyperlink" Target="http://49.kg/" TargetMode="External"/><Relationship Id="rId1" Type="http://schemas.openxmlformats.org/officeDocument/2006/relationships/hyperlink" Target="http://80.kg/" TargetMode="External"/><Relationship Id="rId6" Type="http://schemas.openxmlformats.org/officeDocument/2006/relationships/hyperlink" Target="http://36.kg/" TargetMode="External"/><Relationship Id="rId5" Type="http://schemas.openxmlformats.org/officeDocument/2006/relationships/hyperlink" Target="http://80.kg/" TargetMode="External"/><Relationship Id="rId4" Type="http://schemas.openxmlformats.org/officeDocument/2006/relationships/hyperlink" Target="http://36.kg/" TargetMode="External"/><Relationship Id="rId9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606F-0B84-0748-A084-E4AA8AE1C627}">
  <sheetPr filterMode="1"/>
  <dimension ref="A1:P1080"/>
  <sheetViews>
    <sheetView tabSelected="1" zoomScale="139" workbookViewId="0">
      <pane ySplit="1" topLeftCell="A77" activePane="bottomLeft" state="frozen"/>
      <selection pane="bottomLeft" activeCell="G188" sqref="G188"/>
    </sheetView>
  </sheetViews>
  <sheetFormatPr baseColWidth="10" defaultRowHeight="12" x14ac:dyDescent="0.15"/>
  <cols>
    <col min="1" max="1" width="10.83203125" style="381"/>
    <col min="2" max="2" width="19.1640625" style="240" bestFit="1" customWidth="1"/>
    <col min="3" max="3" width="6.83203125" style="274" customWidth="1"/>
    <col min="4" max="4" width="8.33203125" style="42" customWidth="1"/>
    <col min="5" max="5" width="6.33203125" style="42" customWidth="1"/>
    <col min="6" max="6" width="10.83203125" style="41"/>
    <col min="7" max="7" width="9.83203125" style="41" customWidth="1"/>
    <col min="8" max="8" width="18.83203125" style="42" bestFit="1" customWidth="1"/>
    <col min="9" max="9" width="8.83203125" style="312" customWidth="1"/>
    <col min="10" max="10" width="8.83203125" style="347" customWidth="1"/>
    <col min="11" max="12" width="10.83203125" style="41"/>
    <col min="13" max="13" width="21.83203125" style="42" customWidth="1"/>
    <col min="14" max="15" width="8.83203125" style="42" customWidth="1"/>
    <col min="16" max="16384" width="10.83203125" style="41"/>
  </cols>
  <sheetData>
    <row r="1" spans="1:16" s="228" customFormat="1" ht="39" x14ac:dyDescent="0.15">
      <c r="A1" s="378" t="s">
        <v>1232</v>
      </c>
      <c r="B1" s="238" t="s">
        <v>805</v>
      </c>
      <c r="C1" s="272"/>
      <c r="D1" s="226" t="s">
        <v>804</v>
      </c>
      <c r="E1" s="226" t="s">
        <v>356</v>
      </c>
      <c r="F1" s="226" t="s">
        <v>353</v>
      </c>
      <c r="G1" s="226" t="s">
        <v>354</v>
      </c>
      <c r="H1" s="226" t="s">
        <v>355</v>
      </c>
      <c r="I1" s="355" t="s">
        <v>802</v>
      </c>
      <c r="J1" s="345" t="s">
        <v>803</v>
      </c>
      <c r="K1" s="227" t="s">
        <v>353</v>
      </c>
      <c r="L1" s="227" t="s">
        <v>354</v>
      </c>
      <c r="M1" s="227" t="s">
        <v>355</v>
      </c>
      <c r="N1" s="227" t="s">
        <v>804</v>
      </c>
      <c r="O1" s="227" t="s">
        <v>356</v>
      </c>
    </row>
    <row r="2" spans="1:16" x14ac:dyDescent="0.15">
      <c r="A2" s="379">
        <v>44359</v>
      </c>
      <c r="B2" s="239" t="s">
        <v>1237</v>
      </c>
      <c r="C2" s="273"/>
      <c r="D2" s="31" t="s">
        <v>520</v>
      </c>
      <c r="E2" s="42">
        <v>42</v>
      </c>
      <c r="F2" s="206" t="s">
        <v>100</v>
      </c>
      <c r="G2" s="206" t="s">
        <v>101</v>
      </c>
      <c r="H2" s="42" t="s">
        <v>517</v>
      </c>
      <c r="I2" s="311"/>
      <c r="J2" s="346" t="s">
        <v>68</v>
      </c>
      <c r="K2" s="206" t="s">
        <v>66</v>
      </c>
      <c r="L2" s="206" t="s">
        <v>67</v>
      </c>
      <c r="M2" s="200" t="s">
        <v>2</v>
      </c>
      <c r="N2" s="42" t="s">
        <v>358</v>
      </c>
    </row>
    <row r="3" spans="1:16" x14ac:dyDescent="0.15">
      <c r="A3" s="379">
        <v>44359</v>
      </c>
      <c r="B3" s="239" t="s">
        <v>1237</v>
      </c>
      <c r="C3" s="273"/>
      <c r="D3" s="42" t="s">
        <v>358</v>
      </c>
      <c r="E3" s="31" t="s">
        <v>172</v>
      </c>
      <c r="F3" s="207" t="s">
        <v>171</v>
      </c>
      <c r="G3" s="207" t="s">
        <v>101</v>
      </c>
      <c r="H3" s="42" t="s">
        <v>517</v>
      </c>
      <c r="I3" s="311"/>
      <c r="J3" s="346" t="s">
        <v>143</v>
      </c>
      <c r="K3" s="207" t="s">
        <v>141</v>
      </c>
      <c r="L3" s="207" t="s">
        <v>142</v>
      </c>
      <c r="M3" s="199" t="s">
        <v>95</v>
      </c>
      <c r="N3" s="31" t="s">
        <v>10</v>
      </c>
      <c r="O3" s="199"/>
    </row>
    <row r="4" spans="1:16" x14ac:dyDescent="0.15">
      <c r="A4" s="379">
        <v>44479</v>
      </c>
      <c r="B4" s="239" t="s">
        <v>1233</v>
      </c>
      <c r="C4" s="273"/>
      <c r="D4" s="42" t="s">
        <v>358</v>
      </c>
      <c r="E4" s="198" t="s">
        <v>196</v>
      </c>
      <c r="F4" s="47" t="s">
        <v>516</v>
      </c>
      <c r="G4" s="47" t="s">
        <v>145</v>
      </c>
      <c r="H4" s="42" t="s">
        <v>517</v>
      </c>
      <c r="J4" s="347" t="s">
        <v>224</v>
      </c>
      <c r="K4" s="41" t="s">
        <v>515</v>
      </c>
      <c r="L4" s="47" t="s">
        <v>13</v>
      </c>
      <c r="M4" s="42" t="s">
        <v>187</v>
      </c>
      <c r="N4" s="42" t="s">
        <v>358</v>
      </c>
      <c r="O4" s="31"/>
    </row>
    <row r="5" spans="1:16" x14ac:dyDescent="0.15">
      <c r="A5" s="379">
        <v>44479</v>
      </c>
      <c r="B5" s="239" t="s">
        <v>1233</v>
      </c>
      <c r="C5" s="273"/>
      <c r="D5" s="42" t="s">
        <v>297</v>
      </c>
      <c r="E5" s="32" t="s">
        <v>542</v>
      </c>
      <c r="F5" s="41" t="s">
        <v>532</v>
      </c>
      <c r="G5" s="47" t="s">
        <v>533</v>
      </c>
      <c r="H5" s="42" t="s">
        <v>517</v>
      </c>
      <c r="I5" s="312" t="s">
        <v>3</v>
      </c>
      <c r="J5" s="347" t="s">
        <v>212</v>
      </c>
      <c r="K5" s="47" t="s">
        <v>535</v>
      </c>
      <c r="L5" s="47" t="s">
        <v>536</v>
      </c>
      <c r="M5" s="42" t="s">
        <v>6</v>
      </c>
      <c r="N5" s="31" t="s">
        <v>359</v>
      </c>
      <c r="O5" s="31"/>
    </row>
    <row r="6" spans="1:16" x14ac:dyDescent="0.15">
      <c r="A6" s="379">
        <v>44528</v>
      </c>
      <c r="B6" s="240" t="s">
        <v>1238</v>
      </c>
      <c r="D6" s="31" t="s">
        <v>520</v>
      </c>
      <c r="E6" s="31">
        <v>52</v>
      </c>
      <c r="F6" s="40" t="s">
        <v>625</v>
      </c>
      <c r="G6" s="40" t="s">
        <v>101</v>
      </c>
      <c r="H6" s="42" t="s">
        <v>517</v>
      </c>
      <c r="I6" s="311" t="s">
        <v>3</v>
      </c>
      <c r="J6" s="346" t="s">
        <v>18</v>
      </c>
      <c r="K6" s="41" t="s">
        <v>644</v>
      </c>
      <c r="L6" s="41" t="s">
        <v>645</v>
      </c>
      <c r="M6" s="42" t="s">
        <v>219</v>
      </c>
      <c r="N6" s="31" t="s">
        <v>10</v>
      </c>
      <c r="O6" s="200"/>
    </row>
    <row r="7" spans="1:16" x14ac:dyDescent="0.15">
      <c r="A7" s="379">
        <v>44541</v>
      </c>
      <c r="B7" s="240" t="s">
        <v>1238</v>
      </c>
      <c r="D7" s="31" t="s">
        <v>520</v>
      </c>
      <c r="E7" s="32" t="s">
        <v>180</v>
      </c>
      <c r="F7" s="33" t="s">
        <v>625</v>
      </c>
      <c r="G7" s="33" t="s">
        <v>101</v>
      </c>
      <c r="H7" s="42" t="s">
        <v>517</v>
      </c>
      <c r="I7" s="312" t="s">
        <v>18</v>
      </c>
      <c r="K7" s="33" t="s">
        <v>48</v>
      </c>
      <c r="L7" s="33" t="s">
        <v>8</v>
      </c>
      <c r="M7" s="31" t="s">
        <v>598</v>
      </c>
      <c r="O7" s="31">
        <v>67</v>
      </c>
    </row>
    <row r="8" spans="1:16" x14ac:dyDescent="0.15">
      <c r="A8" s="379">
        <v>44632</v>
      </c>
      <c r="B8" s="240" t="s">
        <v>1235</v>
      </c>
      <c r="D8" s="42" t="s">
        <v>358</v>
      </c>
      <c r="E8" s="42">
        <v>80</v>
      </c>
      <c r="F8" s="47" t="s">
        <v>889</v>
      </c>
      <c r="G8" s="47" t="s">
        <v>890</v>
      </c>
      <c r="H8" s="42" t="s">
        <v>567</v>
      </c>
      <c r="I8" s="312" t="s">
        <v>33</v>
      </c>
      <c r="K8" s="33" t="s">
        <v>887</v>
      </c>
      <c r="L8" s="33" t="s">
        <v>888</v>
      </c>
      <c r="M8" s="31" t="s">
        <v>148</v>
      </c>
      <c r="N8" s="31" t="s">
        <v>296</v>
      </c>
      <c r="O8" s="31">
        <v>30</v>
      </c>
    </row>
    <row r="9" spans="1:16" x14ac:dyDescent="0.15">
      <c r="A9" s="379">
        <v>44716</v>
      </c>
      <c r="B9" s="240" t="s">
        <v>1238</v>
      </c>
      <c r="C9" s="332">
        <v>1998</v>
      </c>
      <c r="D9" s="34" t="s">
        <v>296</v>
      </c>
      <c r="E9" s="329">
        <v>75</v>
      </c>
      <c r="F9" s="297" t="s">
        <v>1166</v>
      </c>
      <c r="G9" s="297" t="s">
        <v>20</v>
      </c>
      <c r="H9" s="42" t="s">
        <v>567</v>
      </c>
      <c r="I9" s="314" t="s">
        <v>18</v>
      </c>
      <c r="J9" s="344"/>
      <c r="K9" s="297" t="s">
        <v>1146</v>
      </c>
      <c r="L9" s="297" t="s">
        <v>20</v>
      </c>
      <c r="M9" s="297" t="s">
        <v>902</v>
      </c>
      <c r="N9" s="34" t="s">
        <v>296</v>
      </c>
      <c r="O9" s="329">
        <v>75</v>
      </c>
      <c r="P9" s="329">
        <v>2003</v>
      </c>
    </row>
    <row r="10" spans="1:16" x14ac:dyDescent="0.15">
      <c r="A10" s="379">
        <v>44295</v>
      </c>
      <c r="B10" s="240" t="s">
        <v>1240</v>
      </c>
      <c r="C10" s="276">
        <v>1993</v>
      </c>
      <c r="D10" s="31" t="s">
        <v>296</v>
      </c>
      <c r="E10" s="31">
        <v>80</v>
      </c>
      <c r="F10" s="33" t="s">
        <v>889</v>
      </c>
      <c r="G10" s="33" t="s">
        <v>890</v>
      </c>
      <c r="H10" s="42" t="s">
        <v>567</v>
      </c>
      <c r="I10" s="314"/>
      <c r="J10" s="344" t="s">
        <v>18</v>
      </c>
      <c r="K10" s="33" t="s">
        <v>1039</v>
      </c>
      <c r="L10" s="33" t="s">
        <v>1040</v>
      </c>
      <c r="M10" s="31" t="s">
        <v>47</v>
      </c>
      <c r="N10" s="31" t="s">
        <v>296</v>
      </c>
      <c r="O10" s="31">
        <v>80</v>
      </c>
    </row>
    <row r="11" spans="1:16" x14ac:dyDescent="0.15">
      <c r="A11" s="379">
        <v>44576</v>
      </c>
      <c r="B11" s="240" t="s">
        <v>1234</v>
      </c>
      <c r="D11" s="31" t="s">
        <v>295</v>
      </c>
      <c r="E11" s="31">
        <v>70</v>
      </c>
      <c r="F11" s="40" t="s">
        <v>566</v>
      </c>
      <c r="G11" s="40" t="s">
        <v>306</v>
      </c>
      <c r="H11" s="42" t="s">
        <v>567</v>
      </c>
      <c r="I11" s="312" t="s">
        <v>33</v>
      </c>
      <c r="K11" s="211" t="s">
        <v>341</v>
      </c>
      <c r="L11" s="211" t="s">
        <v>8</v>
      </c>
      <c r="M11" s="205" t="s">
        <v>168</v>
      </c>
      <c r="O11" s="199"/>
    </row>
    <row r="12" spans="1:16" x14ac:dyDescent="0.15">
      <c r="A12" s="379">
        <v>44493</v>
      </c>
      <c r="B12" s="239" t="s">
        <v>1240</v>
      </c>
      <c r="C12" s="273"/>
      <c r="D12" s="31" t="s">
        <v>520</v>
      </c>
      <c r="E12" s="32" t="s">
        <v>563</v>
      </c>
      <c r="F12" s="47" t="s">
        <v>566</v>
      </c>
      <c r="G12" s="47" t="s">
        <v>306</v>
      </c>
      <c r="H12" s="42" t="s">
        <v>567</v>
      </c>
      <c r="I12" s="312" t="s">
        <v>18</v>
      </c>
      <c r="K12" s="47" t="s">
        <v>564</v>
      </c>
      <c r="L12" s="47" t="s">
        <v>565</v>
      </c>
      <c r="M12" s="42" t="s">
        <v>6</v>
      </c>
      <c r="O12" s="200"/>
    </row>
    <row r="13" spans="1:16" x14ac:dyDescent="0.15">
      <c r="A13" s="379">
        <v>44528</v>
      </c>
      <c r="B13" s="240" t="s">
        <v>1238</v>
      </c>
      <c r="D13" s="31" t="s">
        <v>520</v>
      </c>
      <c r="E13" s="32" t="s">
        <v>538</v>
      </c>
      <c r="F13" s="47" t="s">
        <v>566</v>
      </c>
      <c r="G13" s="47" t="s">
        <v>306</v>
      </c>
      <c r="H13" s="42" t="s">
        <v>567</v>
      </c>
      <c r="I13" s="311" t="s">
        <v>212</v>
      </c>
      <c r="J13" s="346"/>
      <c r="K13" s="33" t="s">
        <v>50</v>
      </c>
      <c r="L13" s="33" t="s">
        <v>51</v>
      </c>
      <c r="M13" s="31" t="s">
        <v>52</v>
      </c>
      <c r="O13" s="199"/>
    </row>
    <row r="14" spans="1:16" hidden="1" x14ac:dyDescent="0.15">
      <c r="A14" s="379">
        <v>44464</v>
      </c>
      <c r="B14" s="239" t="s">
        <v>1242</v>
      </c>
      <c r="C14" s="273"/>
      <c r="D14" s="31" t="s">
        <v>713</v>
      </c>
      <c r="E14" s="209">
        <v>75</v>
      </c>
      <c r="F14" s="41" t="s">
        <v>402</v>
      </c>
      <c r="G14" s="41" t="s">
        <v>403</v>
      </c>
      <c r="H14" s="42" t="s">
        <v>442</v>
      </c>
      <c r="I14" s="312" t="s">
        <v>470</v>
      </c>
      <c r="K14" s="41" t="s">
        <v>441</v>
      </c>
      <c r="L14" s="41" t="s">
        <v>8</v>
      </c>
      <c r="M14" s="42" t="s">
        <v>183</v>
      </c>
      <c r="O14" s="31"/>
    </row>
    <row r="15" spans="1:16" x14ac:dyDescent="0.15">
      <c r="A15" s="379">
        <v>44541</v>
      </c>
      <c r="B15" s="240" t="s">
        <v>1238</v>
      </c>
      <c r="D15" s="31" t="s">
        <v>520</v>
      </c>
      <c r="E15" s="32" t="s">
        <v>288</v>
      </c>
      <c r="F15" s="47" t="s">
        <v>566</v>
      </c>
      <c r="G15" s="47" t="s">
        <v>306</v>
      </c>
      <c r="H15" s="42" t="s">
        <v>567</v>
      </c>
      <c r="I15" s="312" t="s">
        <v>608</v>
      </c>
      <c r="K15" s="47" t="s">
        <v>618</v>
      </c>
      <c r="L15" s="47" t="s">
        <v>619</v>
      </c>
      <c r="M15" s="42" t="s">
        <v>32</v>
      </c>
      <c r="O15" s="31"/>
    </row>
    <row r="16" spans="1:16" hidden="1" x14ac:dyDescent="0.15">
      <c r="A16" s="379">
        <v>44464</v>
      </c>
      <c r="B16" s="239" t="s">
        <v>1242</v>
      </c>
      <c r="C16" s="273"/>
      <c r="D16" s="31" t="s">
        <v>713</v>
      </c>
      <c r="E16" s="209">
        <v>75</v>
      </c>
      <c r="F16" s="41" t="s">
        <v>441</v>
      </c>
      <c r="G16" s="41" t="s">
        <v>8</v>
      </c>
      <c r="H16" s="42" t="s">
        <v>183</v>
      </c>
      <c r="J16" s="347" t="s">
        <v>470</v>
      </c>
      <c r="K16" s="41" t="s">
        <v>402</v>
      </c>
      <c r="L16" s="41" t="s">
        <v>403</v>
      </c>
      <c r="M16" s="42" t="s">
        <v>442</v>
      </c>
      <c r="N16" s="42" t="s">
        <v>173</v>
      </c>
    </row>
    <row r="17" spans="1:15" hidden="1" x14ac:dyDescent="0.15">
      <c r="A17" s="379">
        <v>44463</v>
      </c>
      <c r="B17" s="239" t="s">
        <v>1243</v>
      </c>
      <c r="C17" s="273"/>
      <c r="D17" s="31" t="s">
        <v>713</v>
      </c>
      <c r="E17" s="209">
        <v>75</v>
      </c>
      <c r="F17" s="41" t="s">
        <v>192</v>
      </c>
      <c r="G17" s="41" t="s">
        <v>8</v>
      </c>
      <c r="H17" s="42" t="s">
        <v>183</v>
      </c>
      <c r="I17" s="312" t="s">
        <v>470</v>
      </c>
      <c r="K17" s="41" t="s">
        <v>303</v>
      </c>
      <c r="L17" s="41" t="s">
        <v>201</v>
      </c>
      <c r="M17" s="42" t="s">
        <v>187</v>
      </c>
      <c r="N17" s="31" t="s">
        <v>359</v>
      </c>
      <c r="O17" s="31"/>
    </row>
    <row r="18" spans="1:15" x14ac:dyDescent="0.15">
      <c r="A18" s="379">
        <v>44513</v>
      </c>
      <c r="B18" s="240" t="s">
        <v>1239</v>
      </c>
      <c r="D18" s="31" t="s">
        <v>295</v>
      </c>
      <c r="E18" s="32" t="s">
        <v>289</v>
      </c>
      <c r="F18" s="47" t="s">
        <v>566</v>
      </c>
      <c r="G18" s="47" t="s">
        <v>306</v>
      </c>
      <c r="H18" s="42" t="s">
        <v>567</v>
      </c>
      <c r="I18" s="312" t="s">
        <v>18</v>
      </c>
      <c r="K18" s="41" t="s">
        <v>548</v>
      </c>
      <c r="L18" s="47" t="s">
        <v>591</v>
      </c>
      <c r="M18" s="42" t="s">
        <v>121</v>
      </c>
    </row>
    <row r="19" spans="1:15" x14ac:dyDescent="0.15">
      <c r="A19" s="379">
        <v>44295</v>
      </c>
      <c r="B19" s="240" t="s">
        <v>1240</v>
      </c>
      <c r="C19" s="276">
        <v>2007</v>
      </c>
      <c r="D19" s="31" t="s">
        <v>519</v>
      </c>
      <c r="E19" s="31">
        <v>70</v>
      </c>
      <c r="F19" s="33" t="s">
        <v>566</v>
      </c>
      <c r="G19" s="33" t="s">
        <v>306</v>
      </c>
      <c r="H19" s="42" t="s">
        <v>567</v>
      </c>
      <c r="I19" s="314"/>
      <c r="J19" s="344" t="s">
        <v>18</v>
      </c>
      <c r="K19" s="251" t="s">
        <v>341</v>
      </c>
      <c r="L19" s="251" t="s">
        <v>8</v>
      </c>
      <c r="M19" s="244" t="s">
        <v>168</v>
      </c>
      <c r="N19" s="31" t="s">
        <v>519</v>
      </c>
    </row>
    <row r="20" spans="1:15" x14ac:dyDescent="0.15">
      <c r="A20" s="379">
        <v>44380</v>
      </c>
      <c r="B20" s="239" t="s">
        <v>1236</v>
      </c>
      <c r="C20" s="273"/>
      <c r="D20" s="31" t="s">
        <v>713</v>
      </c>
      <c r="E20" s="42">
        <v>75</v>
      </c>
      <c r="F20" s="47" t="s">
        <v>7</v>
      </c>
      <c r="G20" s="47" t="s">
        <v>8</v>
      </c>
      <c r="H20" s="31" t="s">
        <v>183</v>
      </c>
      <c r="I20" s="312" t="s">
        <v>11</v>
      </c>
      <c r="J20" s="346"/>
      <c r="K20" s="47" t="s">
        <v>30</v>
      </c>
      <c r="L20" s="47" t="s">
        <v>31</v>
      </c>
      <c r="M20" s="42" t="s">
        <v>32</v>
      </c>
      <c r="N20" s="42" t="s">
        <v>358</v>
      </c>
    </row>
    <row r="21" spans="1:15" x14ac:dyDescent="0.15">
      <c r="A21" s="379">
        <v>44457</v>
      </c>
      <c r="B21" s="239" t="s">
        <v>1237</v>
      </c>
      <c r="C21" s="273"/>
      <c r="D21" s="42" t="s">
        <v>358</v>
      </c>
      <c r="E21" s="32" t="s">
        <v>292</v>
      </c>
      <c r="F21" s="206" t="s">
        <v>263</v>
      </c>
      <c r="G21" s="47" t="s">
        <v>71</v>
      </c>
      <c r="H21" s="42" t="s">
        <v>183</v>
      </c>
      <c r="I21" s="312" t="s">
        <v>33</v>
      </c>
      <c r="K21" s="208" t="s">
        <v>264</v>
      </c>
      <c r="L21" s="208" t="s">
        <v>78</v>
      </c>
      <c r="M21" s="198" t="s">
        <v>247</v>
      </c>
      <c r="O21" s="242">
        <v>80</v>
      </c>
    </row>
    <row r="22" spans="1:15" x14ac:dyDescent="0.15">
      <c r="A22" s="379">
        <v>44295</v>
      </c>
      <c r="B22" s="240" t="s">
        <v>1240</v>
      </c>
      <c r="C22" s="278">
        <v>2002</v>
      </c>
      <c r="D22" s="31" t="s">
        <v>296</v>
      </c>
      <c r="E22" s="232">
        <v>92</v>
      </c>
      <c r="F22" s="245" t="s">
        <v>263</v>
      </c>
      <c r="G22" s="245" t="s">
        <v>71</v>
      </c>
      <c r="H22" s="256" t="s">
        <v>183</v>
      </c>
      <c r="I22" s="314" t="s">
        <v>606</v>
      </c>
      <c r="J22" s="344"/>
      <c r="K22" s="243" t="s">
        <v>908</v>
      </c>
      <c r="L22" s="243" t="s">
        <v>38</v>
      </c>
      <c r="M22" s="242" t="s">
        <v>168</v>
      </c>
      <c r="N22" s="31" t="s">
        <v>10</v>
      </c>
      <c r="O22" s="242">
        <v>63.5</v>
      </c>
    </row>
    <row r="23" spans="1:15" x14ac:dyDescent="0.15">
      <c r="A23" s="379">
        <v>44450</v>
      </c>
      <c r="B23" s="239" t="s">
        <v>1241</v>
      </c>
      <c r="C23" s="273"/>
      <c r="D23" s="31" t="s">
        <v>713</v>
      </c>
      <c r="E23" s="32" t="s">
        <v>191</v>
      </c>
      <c r="F23" s="33" t="s">
        <v>192</v>
      </c>
      <c r="G23" s="33" t="s">
        <v>8</v>
      </c>
      <c r="H23" s="31" t="s">
        <v>183</v>
      </c>
      <c r="I23" s="312" t="s">
        <v>18</v>
      </c>
      <c r="K23" s="33" t="s">
        <v>206</v>
      </c>
      <c r="L23" s="33" t="s">
        <v>88</v>
      </c>
      <c r="M23" s="31" t="s">
        <v>207</v>
      </c>
      <c r="N23" s="42" t="s">
        <v>173</v>
      </c>
    </row>
    <row r="24" spans="1:15" x14ac:dyDescent="0.15">
      <c r="A24" s="379">
        <v>44450</v>
      </c>
      <c r="B24" s="239" t="s">
        <v>1241</v>
      </c>
      <c r="C24" s="273"/>
      <c r="D24" s="31" t="s">
        <v>520</v>
      </c>
      <c r="E24" s="32" t="s">
        <v>180</v>
      </c>
      <c r="F24" s="33" t="s">
        <v>181</v>
      </c>
      <c r="G24" s="33" t="s">
        <v>182</v>
      </c>
      <c r="H24" s="31" t="s">
        <v>183</v>
      </c>
      <c r="I24" s="312" t="s">
        <v>18</v>
      </c>
      <c r="K24" s="207" t="s">
        <v>202</v>
      </c>
      <c r="L24" s="207" t="s">
        <v>82</v>
      </c>
      <c r="M24" s="31" t="s">
        <v>179</v>
      </c>
      <c r="N24" s="31" t="s">
        <v>10</v>
      </c>
      <c r="O24" s="31"/>
    </row>
    <row r="25" spans="1:15" x14ac:dyDescent="0.15">
      <c r="A25" s="379">
        <v>44295</v>
      </c>
      <c r="B25" s="240" t="s">
        <v>1240</v>
      </c>
      <c r="C25" s="277">
        <v>2008</v>
      </c>
      <c r="D25" s="31" t="s">
        <v>520</v>
      </c>
      <c r="E25" s="256">
        <v>51</v>
      </c>
      <c r="F25" s="260" t="s">
        <v>181</v>
      </c>
      <c r="G25" s="260" t="s">
        <v>1067</v>
      </c>
      <c r="H25" s="256" t="s">
        <v>183</v>
      </c>
      <c r="I25" s="310" t="s">
        <v>3</v>
      </c>
      <c r="J25" s="344" t="s">
        <v>18</v>
      </c>
      <c r="K25" s="40" t="s">
        <v>1057</v>
      </c>
      <c r="L25" s="40" t="s">
        <v>1058</v>
      </c>
      <c r="M25" s="31" t="s">
        <v>751</v>
      </c>
      <c r="N25" s="31" t="s">
        <v>520</v>
      </c>
      <c r="O25" s="200"/>
    </row>
    <row r="26" spans="1:15" x14ac:dyDescent="0.15">
      <c r="A26" s="379">
        <v>44528</v>
      </c>
      <c r="B26" s="240" t="s">
        <v>1238</v>
      </c>
      <c r="D26" s="42" t="s">
        <v>358</v>
      </c>
      <c r="E26" s="32" t="s">
        <v>191</v>
      </c>
      <c r="F26" s="47" t="s">
        <v>668</v>
      </c>
      <c r="G26" s="47" t="s">
        <v>101</v>
      </c>
      <c r="H26" s="42" t="s">
        <v>669</v>
      </c>
      <c r="I26" s="311"/>
      <c r="J26" s="346" t="s">
        <v>18</v>
      </c>
      <c r="K26" s="47" t="s">
        <v>660</v>
      </c>
      <c r="L26" s="47" t="s">
        <v>67</v>
      </c>
      <c r="M26" s="42" t="s">
        <v>628</v>
      </c>
      <c r="O26" s="31">
        <v>71</v>
      </c>
    </row>
    <row r="27" spans="1:15" x14ac:dyDescent="0.15">
      <c r="A27" s="379">
        <v>44359</v>
      </c>
      <c r="B27" s="239" t="s">
        <v>1237</v>
      </c>
      <c r="C27" s="273"/>
      <c r="D27" s="42" t="s">
        <v>358</v>
      </c>
      <c r="E27" s="31">
        <v>81</v>
      </c>
      <c r="F27" s="207" t="s">
        <v>124</v>
      </c>
      <c r="G27" s="207" t="s">
        <v>125</v>
      </c>
      <c r="H27" s="200" t="s">
        <v>52</v>
      </c>
      <c r="I27" s="311"/>
      <c r="J27" s="346" t="s">
        <v>24</v>
      </c>
      <c r="K27" s="207" t="s">
        <v>157</v>
      </c>
      <c r="L27" s="207" t="s">
        <v>158</v>
      </c>
      <c r="M27" s="199" t="s">
        <v>159</v>
      </c>
      <c r="N27" s="31" t="s">
        <v>10</v>
      </c>
    </row>
    <row r="28" spans="1:15" x14ac:dyDescent="0.15">
      <c r="A28" s="379">
        <v>44457</v>
      </c>
      <c r="B28" s="239" t="s">
        <v>1237</v>
      </c>
      <c r="C28" s="273"/>
      <c r="D28" s="42" t="s">
        <v>358</v>
      </c>
      <c r="E28" s="32" t="s">
        <v>196</v>
      </c>
      <c r="F28" s="33" t="s">
        <v>209</v>
      </c>
      <c r="G28" s="33" t="s">
        <v>125</v>
      </c>
      <c r="H28" s="200" t="s">
        <v>52</v>
      </c>
      <c r="J28" s="347" t="s">
        <v>33</v>
      </c>
      <c r="K28" s="33" t="s">
        <v>197</v>
      </c>
      <c r="L28" s="33" t="s">
        <v>198</v>
      </c>
      <c r="M28" s="31" t="s">
        <v>187</v>
      </c>
      <c r="N28" s="31" t="s">
        <v>10</v>
      </c>
      <c r="O28" s="200"/>
    </row>
    <row r="29" spans="1:15" x14ac:dyDescent="0.15">
      <c r="A29" s="379">
        <v>44576</v>
      </c>
      <c r="B29" s="240" t="s">
        <v>1234</v>
      </c>
      <c r="D29" s="42" t="s">
        <v>358</v>
      </c>
      <c r="E29" s="31">
        <v>67</v>
      </c>
      <c r="F29" s="33" t="s">
        <v>199</v>
      </c>
      <c r="G29" s="33" t="s">
        <v>78</v>
      </c>
      <c r="H29" s="31" t="s">
        <v>52</v>
      </c>
      <c r="I29" s="312" t="s">
        <v>748</v>
      </c>
      <c r="K29" s="116" t="s">
        <v>665</v>
      </c>
      <c r="L29" s="116" t="s">
        <v>666</v>
      </c>
      <c r="M29" s="31" t="s">
        <v>187</v>
      </c>
      <c r="O29" s="232">
        <v>67</v>
      </c>
    </row>
    <row r="30" spans="1:15" x14ac:dyDescent="0.15">
      <c r="A30" s="379">
        <v>44359</v>
      </c>
      <c r="B30" s="239" t="s">
        <v>1237</v>
      </c>
      <c r="C30" s="273"/>
      <c r="D30" s="31" t="s">
        <v>520</v>
      </c>
      <c r="E30" s="42">
        <v>30</v>
      </c>
      <c r="F30" s="206" t="s">
        <v>53</v>
      </c>
      <c r="G30" s="206" t="s">
        <v>20</v>
      </c>
      <c r="H30" s="200" t="s">
        <v>52</v>
      </c>
      <c r="I30" s="312" t="s">
        <v>840</v>
      </c>
      <c r="J30" s="347" t="s">
        <v>840</v>
      </c>
      <c r="K30" s="206" t="s">
        <v>87</v>
      </c>
      <c r="L30" s="206" t="s">
        <v>88</v>
      </c>
      <c r="M30" s="200" t="s">
        <v>56</v>
      </c>
      <c r="N30" s="31" t="s">
        <v>296</v>
      </c>
      <c r="O30" s="198">
        <v>36</v>
      </c>
    </row>
    <row r="31" spans="1:15" x14ac:dyDescent="0.15">
      <c r="A31" s="379">
        <v>44611</v>
      </c>
      <c r="B31" s="240" t="s">
        <v>1239</v>
      </c>
      <c r="D31" s="31" t="s">
        <v>296</v>
      </c>
      <c r="E31" s="232">
        <v>67</v>
      </c>
      <c r="F31" s="237" t="s">
        <v>199</v>
      </c>
      <c r="G31" s="237" t="s">
        <v>78</v>
      </c>
      <c r="H31" s="232" t="s">
        <v>52</v>
      </c>
      <c r="I31" s="312" t="s">
        <v>18</v>
      </c>
      <c r="K31" s="234" t="s">
        <v>283</v>
      </c>
      <c r="L31" s="234" t="s">
        <v>31</v>
      </c>
      <c r="M31" s="236" t="s">
        <v>525</v>
      </c>
      <c r="N31" s="31" t="s">
        <v>296</v>
      </c>
      <c r="O31" s="31">
        <v>71</v>
      </c>
    </row>
    <row r="32" spans="1:15" x14ac:dyDescent="0.15">
      <c r="A32" s="379">
        <v>44611</v>
      </c>
      <c r="B32" s="240" t="s">
        <v>1239</v>
      </c>
      <c r="D32" s="31" t="s">
        <v>10</v>
      </c>
      <c r="E32" s="233">
        <v>81</v>
      </c>
      <c r="F32" s="234" t="s">
        <v>831</v>
      </c>
      <c r="G32" s="234" t="s">
        <v>13</v>
      </c>
      <c r="H32" s="233" t="s">
        <v>52</v>
      </c>
      <c r="I32" s="312" t="s">
        <v>33</v>
      </c>
      <c r="K32" s="41" t="s">
        <v>842</v>
      </c>
      <c r="L32" s="41" t="s">
        <v>71</v>
      </c>
      <c r="M32" s="42" t="s">
        <v>843</v>
      </c>
      <c r="N32" s="31" t="s">
        <v>296</v>
      </c>
    </row>
    <row r="33" spans="1:15" x14ac:dyDescent="0.15">
      <c r="A33" s="379">
        <v>44359</v>
      </c>
      <c r="B33" s="239" t="s">
        <v>1237</v>
      </c>
      <c r="C33" s="273"/>
      <c r="D33" s="31" t="s">
        <v>520</v>
      </c>
      <c r="E33" s="42">
        <v>48</v>
      </c>
      <c r="F33" s="47" t="s">
        <v>84</v>
      </c>
      <c r="G33" s="47" t="s">
        <v>71</v>
      </c>
      <c r="H33" s="200" t="s">
        <v>52</v>
      </c>
      <c r="I33" s="311" t="s">
        <v>65</v>
      </c>
      <c r="J33" s="346"/>
      <c r="K33" s="206" t="s">
        <v>48</v>
      </c>
      <c r="L33" s="206" t="s">
        <v>8</v>
      </c>
      <c r="M33" s="200" t="s">
        <v>49</v>
      </c>
      <c r="N33" s="31" t="s">
        <v>296</v>
      </c>
    </row>
    <row r="34" spans="1:15" x14ac:dyDescent="0.15">
      <c r="A34" s="379">
        <v>44632</v>
      </c>
      <c r="B34" s="240" t="s">
        <v>1235</v>
      </c>
      <c r="D34" s="31" t="s">
        <v>296</v>
      </c>
      <c r="E34" s="232">
        <v>67</v>
      </c>
      <c r="F34" s="237" t="s">
        <v>199</v>
      </c>
      <c r="G34" s="237" t="s">
        <v>78</v>
      </c>
      <c r="H34" s="232" t="s">
        <v>52</v>
      </c>
      <c r="I34" s="312" t="s">
        <v>608</v>
      </c>
      <c r="K34" s="33" t="s">
        <v>858</v>
      </c>
      <c r="L34" s="33" t="s">
        <v>447</v>
      </c>
      <c r="M34" s="31" t="s">
        <v>314</v>
      </c>
      <c r="N34" s="31" t="s">
        <v>519</v>
      </c>
      <c r="O34" s="31">
        <v>80</v>
      </c>
    </row>
    <row r="35" spans="1:15" x14ac:dyDescent="0.15">
      <c r="A35" s="379">
        <v>44359</v>
      </c>
      <c r="B35" s="239" t="s">
        <v>1237</v>
      </c>
      <c r="C35" s="273"/>
      <c r="D35" s="42" t="s">
        <v>297</v>
      </c>
      <c r="E35" s="42">
        <v>42</v>
      </c>
      <c r="F35" s="206" t="s">
        <v>89</v>
      </c>
      <c r="G35" s="206" t="s">
        <v>90</v>
      </c>
      <c r="H35" s="200" t="s">
        <v>52</v>
      </c>
      <c r="I35" s="311" t="s">
        <v>11</v>
      </c>
      <c r="J35" s="346"/>
      <c r="K35" s="206" t="s">
        <v>54</v>
      </c>
      <c r="L35" s="206" t="s">
        <v>55</v>
      </c>
      <c r="M35" s="200" t="s">
        <v>56</v>
      </c>
      <c r="N35" s="42" t="s">
        <v>358</v>
      </c>
      <c r="O35" s="31"/>
    </row>
    <row r="36" spans="1:15" x14ac:dyDescent="0.15">
      <c r="A36" s="380">
        <v>44295</v>
      </c>
      <c r="B36" s="240" t="s">
        <v>1240</v>
      </c>
      <c r="C36" s="278">
        <v>2008</v>
      </c>
      <c r="D36" s="31" t="s">
        <v>520</v>
      </c>
      <c r="E36" s="232">
        <v>57</v>
      </c>
      <c r="F36" s="237" t="s">
        <v>1063</v>
      </c>
      <c r="G36" s="237" t="s">
        <v>58</v>
      </c>
      <c r="H36" s="231" t="s">
        <v>52</v>
      </c>
      <c r="I36" s="310"/>
      <c r="J36" s="344" t="s">
        <v>33</v>
      </c>
      <c r="K36" s="33" t="s">
        <v>1059</v>
      </c>
      <c r="L36" s="33" t="s">
        <v>1060</v>
      </c>
      <c r="M36" s="31" t="s">
        <v>1061</v>
      </c>
      <c r="N36" s="31" t="s">
        <v>520</v>
      </c>
      <c r="O36" s="31"/>
    </row>
    <row r="37" spans="1:15" x14ac:dyDescent="0.15">
      <c r="A37" s="379">
        <v>44359</v>
      </c>
      <c r="B37" s="239" t="s">
        <v>1237</v>
      </c>
      <c r="C37" s="273"/>
      <c r="D37" s="31" t="s">
        <v>520</v>
      </c>
      <c r="E37" s="42">
        <v>61</v>
      </c>
      <c r="F37" s="206" t="s">
        <v>50</v>
      </c>
      <c r="G37" s="206" t="s">
        <v>51</v>
      </c>
      <c r="H37" s="200" t="s">
        <v>52</v>
      </c>
      <c r="I37" s="311" t="s">
        <v>11</v>
      </c>
      <c r="J37" s="346"/>
      <c r="K37" s="206" t="s">
        <v>85</v>
      </c>
      <c r="L37" s="206" t="s">
        <v>86</v>
      </c>
      <c r="M37" s="200" t="s">
        <v>2</v>
      </c>
      <c r="O37" s="31"/>
    </row>
    <row r="38" spans="1:15" x14ac:dyDescent="0.15">
      <c r="A38" s="379">
        <v>44576</v>
      </c>
      <c r="B38" s="240" t="s">
        <v>1234</v>
      </c>
      <c r="D38" s="31" t="s">
        <v>520</v>
      </c>
      <c r="E38" s="31">
        <v>60</v>
      </c>
      <c r="F38" s="33" t="s">
        <v>53</v>
      </c>
      <c r="G38" s="33" t="s">
        <v>71</v>
      </c>
      <c r="H38" s="31" t="s">
        <v>52</v>
      </c>
      <c r="I38" s="312" t="s">
        <v>33</v>
      </c>
      <c r="K38" s="222" t="s">
        <v>202</v>
      </c>
      <c r="L38" s="222" t="s">
        <v>82</v>
      </c>
      <c r="M38" s="221" t="s">
        <v>733</v>
      </c>
    </row>
    <row r="39" spans="1:15" x14ac:dyDescent="0.15">
      <c r="A39" s="379">
        <v>44611</v>
      </c>
      <c r="B39" s="240" t="s">
        <v>1239</v>
      </c>
      <c r="D39" s="31" t="s">
        <v>520</v>
      </c>
      <c r="E39" s="233">
        <v>59</v>
      </c>
      <c r="F39" s="234" t="s">
        <v>53</v>
      </c>
      <c r="G39" s="234" t="s">
        <v>71</v>
      </c>
      <c r="H39" s="233" t="s">
        <v>52</v>
      </c>
      <c r="J39" s="347" t="s">
        <v>33</v>
      </c>
      <c r="K39" s="33" t="s">
        <v>693</v>
      </c>
      <c r="L39" s="33" t="s">
        <v>98</v>
      </c>
      <c r="M39" s="31" t="s">
        <v>187</v>
      </c>
      <c r="N39" s="31" t="s">
        <v>520</v>
      </c>
      <c r="O39" s="31"/>
    </row>
    <row r="40" spans="1:15" x14ac:dyDescent="0.15">
      <c r="A40" s="379">
        <v>44611</v>
      </c>
      <c r="B40" s="240" t="s">
        <v>1239</v>
      </c>
      <c r="D40" s="31" t="s">
        <v>520</v>
      </c>
      <c r="E40" s="231">
        <v>32</v>
      </c>
      <c r="F40" s="235" t="s">
        <v>53</v>
      </c>
      <c r="G40" s="235" t="s">
        <v>20</v>
      </c>
      <c r="H40" s="231" t="s">
        <v>52</v>
      </c>
      <c r="I40" s="312" t="s">
        <v>840</v>
      </c>
      <c r="J40" s="347" t="s">
        <v>840</v>
      </c>
      <c r="K40" s="33" t="s">
        <v>120</v>
      </c>
      <c r="L40" s="33" t="s">
        <v>140</v>
      </c>
      <c r="M40" s="31" t="s">
        <v>32</v>
      </c>
      <c r="N40" s="31" t="s">
        <v>520</v>
      </c>
    </row>
    <row r="41" spans="1:15" x14ac:dyDescent="0.15">
      <c r="A41" s="379">
        <v>44632</v>
      </c>
      <c r="B41" s="240" t="s">
        <v>1235</v>
      </c>
      <c r="D41" s="31" t="s">
        <v>520</v>
      </c>
      <c r="E41" s="232">
        <v>60</v>
      </c>
      <c r="F41" s="237" t="s">
        <v>53</v>
      </c>
      <c r="G41" s="237" t="s">
        <v>71</v>
      </c>
      <c r="H41" s="232" t="s">
        <v>52</v>
      </c>
      <c r="I41" s="312" t="s">
        <v>869</v>
      </c>
      <c r="J41" s="347" t="s">
        <v>869</v>
      </c>
      <c r="K41" s="33" t="s">
        <v>932</v>
      </c>
      <c r="L41" s="33" t="s">
        <v>98</v>
      </c>
      <c r="M41" s="31" t="s">
        <v>187</v>
      </c>
      <c r="N41" s="42" t="s">
        <v>520</v>
      </c>
      <c r="O41" s="31"/>
    </row>
    <row r="42" spans="1:15" x14ac:dyDescent="0.15">
      <c r="A42" s="379">
        <v>44632</v>
      </c>
      <c r="B42" s="240" t="s">
        <v>1235</v>
      </c>
      <c r="D42" s="34" t="s">
        <v>520</v>
      </c>
      <c r="E42" s="232">
        <v>31</v>
      </c>
      <c r="F42" s="237" t="s">
        <v>53</v>
      </c>
      <c r="G42" s="237" t="s">
        <v>20</v>
      </c>
      <c r="H42" s="231" t="s">
        <v>52</v>
      </c>
      <c r="I42" s="312" t="s">
        <v>869</v>
      </c>
      <c r="J42" s="347" t="s">
        <v>869</v>
      </c>
      <c r="K42" s="47" t="s">
        <v>937</v>
      </c>
      <c r="L42" s="47" t="s">
        <v>86</v>
      </c>
      <c r="M42" s="42" t="s">
        <v>314</v>
      </c>
      <c r="N42" s="42" t="s">
        <v>520</v>
      </c>
      <c r="O42" s="31"/>
    </row>
    <row r="43" spans="1:15" x14ac:dyDescent="0.15">
      <c r="A43" s="379">
        <v>44513</v>
      </c>
      <c r="B43" s="240" t="s">
        <v>1239</v>
      </c>
      <c r="D43" s="31" t="s">
        <v>520</v>
      </c>
      <c r="E43" s="32" t="s">
        <v>365</v>
      </c>
      <c r="F43" s="41" t="s">
        <v>53</v>
      </c>
      <c r="G43" s="41" t="s">
        <v>71</v>
      </c>
      <c r="H43" s="200" t="s">
        <v>52</v>
      </c>
      <c r="J43" s="347" t="s">
        <v>224</v>
      </c>
      <c r="K43" s="47" t="s">
        <v>348</v>
      </c>
      <c r="L43" s="47" t="s">
        <v>349</v>
      </c>
      <c r="M43" s="42" t="s">
        <v>187</v>
      </c>
      <c r="N43" s="31" t="s">
        <v>295</v>
      </c>
      <c r="O43" s="200"/>
    </row>
    <row r="44" spans="1:15" x14ac:dyDescent="0.15">
      <c r="A44" s="379">
        <v>44513</v>
      </c>
      <c r="B44" s="240" t="s">
        <v>1239</v>
      </c>
      <c r="D44" s="31" t="s">
        <v>520</v>
      </c>
      <c r="E44" s="31">
        <v>38</v>
      </c>
      <c r="F44" s="41" t="s">
        <v>53</v>
      </c>
      <c r="G44" s="41" t="s">
        <v>20</v>
      </c>
      <c r="H44" s="200" t="s">
        <v>52</v>
      </c>
      <c r="I44" s="312" t="s">
        <v>65</v>
      </c>
      <c r="K44" s="41" t="s">
        <v>57</v>
      </c>
      <c r="L44" s="41" t="s">
        <v>58</v>
      </c>
      <c r="M44" s="42" t="s">
        <v>578</v>
      </c>
      <c r="N44" s="31" t="s">
        <v>296</v>
      </c>
      <c r="O44" s="31"/>
    </row>
    <row r="45" spans="1:15" x14ac:dyDescent="0.15">
      <c r="A45" s="379">
        <v>44295</v>
      </c>
      <c r="B45" s="240" t="s">
        <v>1240</v>
      </c>
      <c r="C45" s="277">
        <v>2012</v>
      </c>
      <c r="D45" s="31" t="s">
        <v>520</v>
      </c>
      <c r="E45" s="256">
        <v>30</v>
      </c>
      <c r="F45" s="260" t="s">
        <v>53</v>
      </c>
      <c r="G45" s="260" t="s">
        <v>20</v>
      </c>
      <c r="H45" s="256" t="s">
        <v>52</v>
      </c>
      <c r="I45" s="310" t="s">
        <v>33</v>
      </c>
      <c r="J45" s="344"/>
      <c r="K45" s="40" t="s">
        <v>1068</v>
      </c>
      <c r="L45" s="40" t="s">
        <v>1069</v>
      </c>
      <c r="M45" s="31" t="s">
        <v>187</v>
      </c>
      <c r="N45" s="31" t="s">
        <v>520</v>
      </c>
      <c r="O45" s="31">
        <v>57</v>
      </c>
    </row>
    <row r="46" spans="1:15" x14ac:dyDescent="0.15">
      <c r="A46" s="379">
        <v>44576</v>
      </c>
      <c r="B46" s="240" t="s">
        <v>1234</v>
      </c>
      <c r="D46" s="31" t="s">
        <v>520</v>
      </c>
      <c r="E46" s="31">
        <v>32</v>
      </c>
      <c r="F46" s="40" t="s">
        <v>84</v>
      </c>
      <c r="G46" s="40" t="s">
        <v>20</v>
      </c>
      <c r="H46" s="31" t="s">
        <v>52</v>
      </c>
      <c r="J46" s="347" t="s">
        <v>18</v>
      </c>
      <c r="K46" s="45" t="s">
        <v>120</v>
      </c>
      <c r="L46" s="45" t="s">
        <v>140</v>
      </c>
      <c r="M46" s="46" t="s">
        <v>32</v>
      </c>
      <c r="O46" s="200"/>
    </row>
    <row r="47" spans="1:15" x14ac:dyDescent="0.15">
      <c r="A47" s="379">
        <v>44457</v>
      </c>
      <c r="B47" s="239" t="s">
        <v>1237</v>
      </c>
      <c r="C47" s="273"/>
      <c r="D47" s="31" t="s">
        <v>520</v>
      </c>
      <c r="E47" s="42">
        <v>60</v>
      </c>
      <c r="F47" s="47" t="s">
        <v>84</v>
      </c>
      <c r="G47" s="47" t="s">
        <v>71</v>
      </c>
      <c r="H47" s="200" t="s">
        <v>52</v>
      </c>
      <c r="I47" s="312" t="s">
        <v>33</v>
      </c>
      <c r="K47" s="47" t="s">
        <v>50</v>
      </c>
      <c r="L47" s="47" t="s">
        <v>51</v>
      </c>
      <c r="M47" s="31" t="s">
        <v>175</v>
      </c>
      <c r="N47" s="31" t="s">
        <v>296</v>
      </c>
      <c r="O47" s="114">
        <v>30</v>
      </c>
    </row>
    <row r="48" spans="1:15" x14ac:dyDescent="0.15">
      <c r="A48" s="379">
        <v>44457</v>
      </c>
      <c r="B48" s="239" t="s">
        <v>1237</v>
      </c>
      <c r="C48" s="273"/>
      <c r="D48" s="31" t="s">
        <v>520</v>
      </c>
      <c r="E48" s="31">
        <v>36</v>
      </c>
      <c r="F48" s="33" t="s">
        <v>84</v>
      </c>
      <c r="G48" s="33" t="s">
        <v>20</v>
      </c>
      <c r="H48" s="200" t="s">
        <v>52</v>
      </c>
      <c r="I48" s="312" t="s">
        <v>18</v>
      </c>
      <c r="K48" s="33" t="s">
        <v>57</v>
      </c>
      <c r="L48" s="33" t="s">
        <v>58</v>
      </c>
      <c r="M48" s="31" t="s">
        <v>179</v>
      </c>
      <c r="N48" s="31" t="s">
        <v>10</v>
      </c>
      <c r="O48" s="199"/>
    </row>
    <row r="49" spans="1:15" x14ac:dyDescent="0.15">
      <c r="A49" s="379">
        <v>44479</v>
      </c>
      <c r="B49" s="239" t="s">
        <v>1233</v>
      </c>
      <c r="C49" s="273"/>
      <c r="D49" s="31" t="s">
        <v>520</v>
      </c>
      <c r="E49" s="32" t="s">
        <v>539</v>
      </c>
      <c r="F49" s="47" t="s">
        <v>84</v>
      </c>
      <c r="G49" s="47" t="s">
        <v>20</v>
      </c>
      <c r="H49" s="200" t="s">
        <v>52</v>
      </c>
      <c r="I49" s="312" t="s">
        <v>212</v>
      </c>
      <c r="K49" s="41" t="s">
        <v>57</v>
      </c>
      <c r="L49" s="47" t="s">
        <v>58</v>
      </c>
      <c r="M49" s="42" t="s">
        <v>522</v>
      </c>
      <c r="N49" s="31" t="s">
        <v>296</v>
      </c>
    </row>
    <row r="50" spans="1:15" x14ac:dyDescent="0.15">
      <c r="A50" s="379">
        <v>44479</v>
      </c>
      <c r="B50" s="239" t="s">
        <v>1233</v>
      </c>
      <c r="C50" s="273"/>
      <c r="D50" s="31" t="s">
        <v>520</v>
      </c>
      <c r="E50" s="32" t="s">
        <v>541</v>
      </c>
      <c r="F50" s="47" t="s">
        <v>84</v>
      </c>
      <c r="G50" s="47" t="s">
        <v>71</v>
      </c>
      <c r="H50" s="200" t="s">
        <v>52</v>
      </c>
      <c r="J50" s="347" t="s">
        <v>65</v>
      </c>
      <c r="K50" s="47" t="s">
        <v>63</v>
      </c>
      <c r="L50" s="47" t="s">
        <v>8</v>
      </c>
      <c r="M50" s="42" t="s">
        <v>525</v>
      </c>
      <c r="N50" s="42" t="s">
        <v>358</v>
      </c>
      <c r="O50" s="31"/>
    </row>
    <row r="51" spans="1:15" x14ac:dyDescent="0.15">
      <c r="A51" s="379">
        <v>44576</v>
      </c>
      <c r="B51" s="240" t="s">
        <v>1234</v>
      </c>
      <c r="D51" s="42" t="s">
        <v>297</v>
      </c>
      <c r="E51" s="31">
        <v>44</v>
      </c>
      <c r="F51" s="40" t="s">
        <v>89</v>
      </c>
      <c r="G51" s="40" t="s">
        <v>90</v>
      </c>
      <c r="H51" s="31" t="s">
        <v>52</v>
      </c>
      <c r="I51" s="312" t="s">
        <v>18</v>
      </c>
      <c r="K51" s="45" t="s">
        <v>54</v>
      </c>
      <c r="L51" s="45" t="s">
        <v>55</v>
      </c>
      <c r="M51" s="46" t="s">
        <v>733</v>
      </c>
    </row>
    <row r="52" spans="1:15" x14ac:dyDescent="0.15">
      <c r="A52" s="379">
        <v>44611</v>
      </c>
      <c r="B52" s="240" t="s">
        <v>1239</v>
      </c>
      <c r="D52" s="31" t="s">
        <v>806</v>
      </c>
      <c r="E52" s="233">
        <v>44</v>
      </c>
      <c r="F52" s="234" t="s">
        <v>89</v>
      </c>
      <c r="G52" s="234" t="s">
        <v>90</v>
      </c>
      <c r="H52" s="233" t="s">
        <v>52</v>
      </c>
      <c r="I52" s="312" t="s">
        <v>212</v>
      </c>
      <c r="K52" s="41" t="s">
        <v>820</v>
      </c>
      <c r="L52" s="41" t="s">
        <v>821</v>
      </c>
      <c r="M52" s="42" t="s">
        <v>121</v>
      </c>
      <c r="N52" s="31" t="s">
        <v>297</v>
      </c>
      <c r="O52" s="200"/>
    </row>
    <row r="53" spans="1:15" x14ac:dyDescent="0.15">
      <c r="A53" s="379">
        <v>44632</v>
      </c>
      <c r="B53" s="240" t="s">
        <v>1235</v>
      </c>
      <c r="D53" s="31" t="s">
        <v>520</v>
      </c>
      <c r="E53" s="236">
        <v>44</v>
      </c>
      <c r="F53" s="241" t="s">
        <v>89</v>
      </c>
      <c r="G53" s="241" t="s">
        <v>90</v>
      </c>
      <c r="H53" s="236" t="s">
        <v>52</v>
      </c>
      <c r="I53" s="312" t="s">
        <v>65</v>
      </c>
      <c r="K53" s="33" t="s">
        <v>928</v>
      </c>
      <c r="L53" s="33" t="s">
        <v>929</v>
      </c>
      <c r="M53" s="31" t="s">
        <v>930</v>
      </c>
      <c r="N53" s="42" t="s">
        <v>520</v>
      </c>
      <c r="O53" s="31"/>
    </row>
    <row r="54" spans="1:15" x14ac:dyDescent="0.15">
      <c r="A54" s="379">
        <v>44479</v>
      </c>
      <c r="B54" s="239" t="s">
        <v>1233</v>
      </c>
      <c r="C54" s="273"/>
      <c r="D54" s="31" t="s">
        <v>520</v>
      </c>
      <c r="E54" s="32" t="s">
        <v>540</v>
      </c>
      <c r="F54" s="41" t="s">
        <v>89</v>
      </c>
      <c r="G54" s="47" t="s">
        <v>90</v>
      </c>
      <c r="H54" s="200" t="s">
        <v>52</v>
      </c>
      <c r="I54" s="312" t="s">
        <v>65</v>
      </c>
      <c r="K54" s="47" t="s">
        <v>54</v>
      </c>
      <c r="L54" s="47" t="s">
        <v>55</v>
      </c>
      <c r="M54" s="42" t="s">
        <v>522</v>
      </c>
      <c r="N54" s="31" t="s">
        <v>295</v>
      </c>
      <c r="O54" s="31"/>
    </row>
    <row r="55" spans="1:15" x14ac:dyDescent="0.15">
      <c r="A55" s="379">
        <v>44513</v>
      </c>
      <c r="B55" s="240" t="s">
        <v>1239</v>
      </c>
      <c r="D55" s="31" t="s">
        <v>520</v>
      </c>
      <c r="E55" s="31">
        <v>44</v>
      </c>
      <c r="F55" s="41" t="s">
        <v>584</v>
      </c>
      <c r="G55" s="41" t="s">
        <v>90</v>
      </c>
      <c r="H55" s="200" t="s">
        <v>52</v>
      </c>
      <c r="I55" s="312" t="s">
        <v>840</v>
      </c>
      <c r="K55" s="47" t="s">
        <v>595</v>
      </c>
      <c r="L55" s="47" t="s">
        <v>596</v>
      </c>
      <c r="M55" s="42" t="s">
        <v>6</v>
      </c>
      <c r="N55" s="31" t="s">
        <v>296</v>
      </c>
    </row>
    <row r="56" spans="1:15" x14ac:dyDescent="0.15">
      <c r="A56" s="379">
        <v>44479</v>
      </c>
      <c r="B56" s="239" t="s">
        <v>1233</v>
      </c>
      <c r="C56" s="273"/>
      <c r="D56" s="31" t="s">
        <v>520</v>
      </c>
      <c r="E56" s="32" t="s">
        <v>538</v>
      </c>
      <c r="F56" s="41" t="s">
        <v>51</v>
      </c>
      <c r="G56" s="47" t="s">
        <v>50</v>
      </c>
      <c r="H56" s="200" t="s">
        <v>52</v>
      </c>
      <c r="J56" s="347" t="s">
        <v>224</v>
      </c>
      <c r="K56" s="220" t="s">
        <v>521</v>
      </c>
      <c r="L56" s="220" t="s">
        <v>230</v>
      </c>
      <c r="M56" s="201" t="s">
        <v>168</v>
      </c>
      <c r="N56" s="31" t="s">
        <v>10</v>
      </c>
    </row>
    <row r="57" spans="1:15" x14ac:dyDescent="0.15">
      <c r="A57" s="379">
        <v>44632</v>
      </c>
      <c r="B57" s="240" t="s">
        <v>1235</v>
      </c>
      <c r="D57" s="42" t="s">
        <v>519</v>
      </c>
      <c r="E57" s="42">
        <v>52</v>
      </c>
      <c r="F57" s="234" t="s">
        <v>934</v>
      </c>
      <c r="G57" s="234" t="s">
        <v>935</v>
      </c>
      <c r="H57" s="236" t="s">
        <v>52</v>
      </c>
      <c r="I57" s="312" t="s">
        <v>869</v>
      </c>
      <c r="J57" s="347" t="s">
        <v>869</v>
      </c>
      <c r="K57" s="235" t="s">
        <v>933</v>
      </c>
      <c r="L57" s="235" t="s">
        <v>536</v>
      </c>
      <c r="M57" s="231" t="s">
        <v>904</v>
      </c>
      <c r="N57" s="34" t="s">
        <v>859</v>
      </c>
      <c r="O57" s="200"/>
    </row>
    <row r="58" spans="1:15" x14ac:dyDescent="0.15">
      <c r="A58" s="379">
        <v>44295</v>
      </c>
      <c r="B58" s="240" t="s">
        <v>1240</v>
      </c>
      <c r="C58" s="277">
        <v>2006</v>
      </c>
      <c r="D58" s="31" t="s">
        <v>519</v>
      </c>
      <c r="E58" s="256">
        <v>50</v>
      </c>
      <c r="F58" s="260" t="s">
        <v>934</v>
      </c>
      <c r="G58" s="260" t="s">
        <v>935</v>
      </c>
      <c r="H58" s="256" t="s">
        <v>52</v>
      </c>
      <c r="I58" s="310" t="s">
        <v>33</v>
      </c>
      <c r="J58" s="344"/>
      <c r="K58" s="40" t="s">
        <v>820</v>
      </c>
      <c r="L58" s="40" t="s">
        <v>821</v>
      </c>
      <c r="M58" s="31" t="s">
        <v>751</v>
      </c>
      <c r="N58" s="31" t="s">
        <v>520</v>
      </c>
      <c r="O58" s="200"/>
    </row>
    <row r="59" spans="1:15" x14ac:dyDescent="0.15">
      <c r="A59" s="379">
        <v>44611</v>
      </c>
      <c r="B59" s="240" t="s">
        <v>1239</v>
      </c>
      <c r="D59" s="31" t="s">
        <v>519</v>
      </c>
      <c r="E59" s="233">
        <v>86</v>
      </c>
      <c r="F59" s="234" t="s">
        <v>480</v>
      </c>
      <c r="G59" s="234" t="s">
        <v>201</v>
      </c>
      <c r="H59" s="233" t="s">
        <v>52</v>
      </c>
      <c r="I59" s="312" t="s">
        <v>18</v>
      </c>
      <c r="K59" s="47" t="s">
        <v>845</v>
      </c>
      <c r="L59" s="47" t="s">
        <v>88</v>
      </c>
      <c r="M59" s="42" t="s">
        <v>2</v>
      </c>
      <c r="N59" s="31" t="s">
        <v>519</v>
      </c>
      <c r="O59" s="200"/>
    </row>
    <row r="60" spans="1:15" x14ac:dyDescent="0.15">
      <c r="A60" s="379">
        <v>44479</v>
      </c>
      <c r="B60" s="239" t="s">
        <v>1233</v>
      </c>
      <c r="C60" s="273"/>
      <c r="D60" s="31" t="s">
        <v>295</v>
      </c>
      <c r="E60" s="32" t="s">
        <v>290</v>
      </c>
      <c r="F60" s="41" t="s">
        <v>480</v>
      </c>
      <c r="G60" s="47" t="s">
        <v>201</v>
      </c>
      <c r="H60" s="200" t="s">
        <v>52</v>
      </c>
      <c r="I60" s="312" t="s">
        <v>65</v>
      </c>
      <c r="K60" s="47" t="s">
        <v>211</v>
      </c>
      <c r="L60" s="47" t="s">
        <v>98</v>
      </c>
      <c r="M60" s="42" t="s">
        <v>47</v>
      </c>
      <c r="N60" s="31" t="s">
        <v>10</v>
      </c>
      <c r="O60" s="200"/>
    </row>
    <row r="61" spans="1:15" x14ac:dyDescent="0.15">
      <c r="A61" s="379">
        <v>44457</v>
      </c>
      <c r="B61" s="239" t="s">
        <v>1237</v>
      </c>
      <c r="C61" s="273"/>
      <c r="D61" s="42" t="s">
        <v>173</v>
      </c>
      <c r="E61" s="32">
        <v>80</v>
      </c>
      <c r="F61" s="33" t="s">
        <v>200</v>
      </c>
      <c r="G61" s="33" t="s">
        <v>201</v>
      </c>
      <c r="H61" s="200" t="s">
        <v>52</v>
      </c>
      <c r="I61" s="312" t="s">
        <v>840</v>
      </c>
      <c r="J61" s="347" t="s">
        <v>840</v>
      </c>
      <c r="K61" s="33" t="s">
        <v>177</v>
      </c>
      <c r="L61" s="33" t="s">
        <v>154</v>
      </c>
      <c r="M61" s="31" t="s">
        <v>178</v>
      </c>
      <c r="N61" s="31" t="s">
        <v>10</v>
      </c>
      <c r="O61" s="31"/>
    </row>
    <row r="62" spans="1:15" x14ac:dyDescent="0.15">
      <c r="A62" s="379">
        <v>44457</v>
      </c>
      <c r="B62" s="239" t="s">
        <v>1237</v>
      </c>
      <c r="C62" s="273"/>
      <c r="D62" s="31" t="s">
        <v>713</v>
      </c>
      <c r="E62" s="42">
        <v>67</v>
      </c>
      <c r="F62" s="206" t="s">
        <v>199</v>
      </c>
      <c r="G62" s="206" t="s">
        <v>78</v>
      </c>
      <c r="H62" s="200" t="s">
        <v>52</v>
      </c>
      <c r="J62" s="347" t="s">
        <v>33</v>
      </c>
      <c r="K62" s="207" t="s">
        <v>315</v>
      </c>
      <c r="L62" s="33" t="s">
        <v>316</v>
      </c>
      <c r="M62" s="31" t="s">
        <v>148</v>
      </c>
      <c r="O62" s="31">
        <v>59</v>
      </c>
    </row>
    <row r="63" spans="1:15" x14ac:dyDescent="0.15">
      <c r="A63" s="380">
        <v>44479</v>
      </c>
      <c r="B63" s="239" t="s">
        <v>1233</v>
      </c>
      <c r="C63" s="273"/>
      <c r="D63" s="31" t="s">
        <v>713</v>
      </c>
      <c r="E63" s="32" t="s">
        <v>327</v>
      </c>
      <c r="F63" s="40" t="s">
        <v>199</v>
      </c>
      <c r="G63" s="33" t="s">
        <v>78</v>
      </c>
      <c r="H63" s="200" t="s">
        <v>52</v>
      </c>
      <c r="I63" s="312" t="s">
        <v>224</v>
      </c>
      <c r="K63" s="47" t="s">
        <v>493</v>
      </c>
      <c r="L63" s="47" t="s">
        <v>403</v>
      </c>
      <c r="M63" s="42" t="s">
        <v>494</v>
      </c>
      <c r="O63" s="31">
        <v>60</v>
      </c>
    </row>
    <row r="64" spans="1:15" x14ac:dyDescent="0.15">
      <c r="A64" s="379">
        <v>44457</v>
      </c>
      <c r="B64" s="239" t="s">
        <v>1237</v>
      </c>
      <c r="C64" s="273"/>
      <c r="D64" s="42" t="s">
        <v>173</v>
      </c>
      <c r="E64" s="42">
        <v>80</v>
      </c>
      <c r="F64" s="47" t="s">
        <v>199</v>
      </c>
      <c r="G64" s="47" t="s">
        <v>78</v>
      </c>
      <c r="H64" s="200" t="s">
        <v>52</v>
      </c>
      <c r="I64" s="312" t="s">
        <v>840</v>
      </c>
      <c r="J64" s="347" t="s">
        <v>840</v>
      </c>
      <c r="K64" s="47" t="s">
        <v>174</v>
      </c>
      <c r="L64" s="47" t="s">
        <v>31</v>
      </c>
      <c r="M64" s="42" t="s">
        <v>175</v>
      </c>
      <c r="O64" s="31">
        <v>67</v>
      </c>
    </row>
    <row r="65" spans="1:16" hidden="1" x14ac:dyDescent="0.15">
      <c r="A65" s="379">
        <v>44464</v>
      </c>
      <c r="B65" s="239" t="s">
        <v>1244</v>
      </c>
      <c r="C65" s="273"/>
      <c r="D65" s="31" t="s">
        <v>713</v>
      </c>
      <c r="E65" s="209">
        <v>75</v>
      </c>
      <c r="F65" s="41" t="s">
        <v>439</v>
      </c>
      <c r="G65" s="41" t="s">
        <v>440</v>
      </c>
      <c r="H65" s="42" t="s">
        <v>386</v>
      </c>
      <c r="I65" s="312" t="s">
        <v>11</v>
      </c>
      <c r="K65" s="41" t="s">
        <v>206</v>
      </c>
      <c r="L65" s="41" t="s">
        <v>88</v>
      </c>
      <c r="M65" s="42" t="s">
        <v>207</v>
      </c>
      <c r="N65" s="31" t="s">
        <v>297</v>
      </c>
      <c r="O65" s="31"/>
    </row>
    <row r="66" spans="1:16" hidden="1" x14ac:dyDescent="0.15">
      <c r="A66" s="379">
        <v>44465</v>
      </c>
      <c r="B66" s="239" t="s">
        <v>1245</v>
      </c>
      <c r="C66" s="273"/>
      <c r="D66" s="31" t="s">
        <v>713</v>
      </c>
      <c r="E66" s="42">
        <v>75</v>
      </c>
      <c r="F66" s="216" t="s">
        <v>439</v>
      </c>
      <c r="G66" s="216" t="s">
        <v>440</v>
      </c>
      <c r="H66" s="217" t="s">
        <v>386</v>
      </c>
      <c r="I66" s="312" t="s">
        <v>470</v>
      </c>
      <c r="K66" s="41" t="s">
        <v>402</v>
      </c>
      <c r="L66" s="41" t="s">
        <v>403</v>
      </c>
      <c r="M66" s="42" t="s">
        <v>461</v>
      </c>
      <c r="N66" s="31" t="s">
        <v>359</v>
      </c>
    </row>
    <row r="67" spans="1:16" hidden="1" x14ac:dyDescent="0.15">
      <c r="A67" s="379">
        <v>44463</v>
      </c>
      <c r="B67" s="239" t="s">
        <v>1243</v>
      </c>
      <c r="C67" s="273"/>
      <c r="D67" s="31" t="s">
        <v>713</v>
      </c>
      <c r="E67" s="209">
        <v>63.5</v>
      </c>
      <c r="F67" s="41" t="s">
        <v>385</v>
      </c>
      <c r="G67" s="41" t="s">
        <v>5</v>
      </c>
      <c r="H67" s="42" t="s">
        <v>386</v>
      </c>
      <c r="I67" s="312" t="s">
        <v>471</v>
      </c>
      <c r="K67" s="41" t="s">
        <v>383</v>
      </c>
      <c r="L67" s="214" t="s">
        <v>384</v>
      </c>
      <c r="M67" s="42" t="s">
        <v>148</v>
      </c>
      <c r="N67" s="31" t="s">
        <v>10</v>
      </c>
      <c r="O67" s="32" t="s">
        <v>293</v>
      </c>
    </row>
    <row r="68" spans="1:16" hidden="1" x14ac:dyDescent="0.15">
      <c r="A68" s="379">
        <v>44464</v>
      </c>
      <c r="B68" s="239" t="s">
        <v>1244</v>
      </c>
      <c r="C68" s="273"/>
      <c r="D68" s="31" t="s">
        <v>713</v>
      </c>
      <c r="E68" s="209">
        <v>63.5</v>
      </c>
      <c r="F68" s="41" t="s">
        <v>385</v>
      </c>
      <c r="G68" s="41" t="s">
        <v>5</v>
      </c>
      <c r="H68" s="42" t="s">
        <v>386</v>
      </c>
      <c r="I68" s="312" t="s">
        <v>470</v>
      </c>
      <c r="K68" s="41" t="s">
        <v>381</v>
      </c>
      <c r="L68" s="41" t="s">
        <v>71</v>
      </c>
      <c r="M68" s="42" t="s">
        <v>168</v>
      </c>
      <c r="N68" s="31" t="s">
        <v>10</v>
      </c>
      <c r="O68" s="31">
        <v>70</v>
      </c>
    </row>
    <row r="69" spans="1:16" hidden="1" x14ac:dyDescent="0.15">
      <c r="A69" s="379">
        <v>44465</v>
      </c>
      <c r="B69" s="239" t="s">
        <v>1245</v>
      </c>
      <c r="C69" s="273"/>
      <c r="D69" s="31" t="s">
        <v>713</v>
      </c>
      <c r="E69" s="42">
        <v>63.5</v>
      </c>
      <c r="F69" s="216" t="s">
        <v>385</v>
      </c>
      <c r="G69" s="216" t="s">
        <v>5</v>
      </c>
      <c r="H69" s="217" t="s">
        <v>386</v>
      </c>
      <c r="I69" s="312" t="s">
        <v>377</v>
      </c>
      <c r="K69" s="41" t="s">
        <v>379</v>
      </c>
      <c r="L69" s="41" t="s">
        <v>46</v>
      </c>
      <c r="M69" s="42" t="s">
        <v>380</v>
      </c>
      <c r="N69" s="31" t="s">
        <v>10</v>
      </c>
      <c r="O69" s="31">
        <v>65</v>
      </c>
    </row>
    <row r="70" spans="1:16" x14ac:dyDescent="0.15">
      <c r="A70" s="379">
        <v>44513</v>
      </c>
      <c r="B70" s="240" t="s">
        <v>1239</v>
      </c>
      <c r="D70" s="31" t="s">
        <v>713</v>
      </c>
      <c r="E70" s="210" t="s">
        <v>327</v>
      </c>
      <c r="F70" s="41" t="s">
        <v>199</v>
      </c>
      <c r="G70" s="41" t="s">
        <v>78</v>
      </c>
      <c r="H70" s="200" t="s">
        <v>52</v>
      </c>
      <c r="J70" s="347" t="s">
        <v>18</v>
      </c>
      <c r="K70" s="211" t="s">
        <v>586</v>
      </c>
      <c r="L70" s="212" t="s">
        <v>13</v>
      </c>
      <c r="M70" s="205" t="s">
        <v>32</v>
      </c>
      <c r="O70" s="31">
        <v>67</v>
      </c>
    </row>
    <row r="71" spans="1:16" x14ac:dyDescent="0.15">
      <c r="A71" s="380">
        <v>44295</v>
      </c>
      <c r="B71" s="240" t="s">
        <v>1240</v>
      </c>
      <c r="C71" s="278">
        <v>2005</v>
      </c>
      <c r="D71" s="31" t="s">
        <v>10</v>
      </c>
      <c r="E71" s="232">
        <v>67</v>
      </c>
      <c r="F71" s="237" t="s">
        <v>1046</v>
      </c>
      <c r="G71" s="237" t="s">
        <v>71</v>
      </c>
      <c r="H71" s="232" t="s">
        <v>52</v>
      </c>
      <c r="I71" s="314" t="s">
        <v>18</v>
      </c>
      <c r="J71" s="344"/>
      <c r="K71" s="251" t="s">
        <v>1036</v>
      </c>
      <c r="L71" s="251" t="s">
        <v>186</v>
      </c>
      <c r="M71" s="244" t="s">
        <v>168</v>
      </c>
      <c r="N71" s="31" t="s">
        <v>10</v>
      </c>
      <c r="O71" s="42">
        <v>54</v>
      </c>
    </row>
    <row r="72" spans="1:16" x14ac:dyDescent="0.15">
      <c r="A72" s="379">
        <v>44479</v>
      </c>
      <c r="B72" s="239" t="s">
        <v>1233</v>
      </c>
      <c r="C72" s="273"/>
      <c r="D72" s="31" t="s">
        <v>713</v>
      </c>
      <c r="E72" s="32" t="s">
        <v>191</v>
      </c>
      <c r="F72" s="47" t="s">
        <v>174</v>
      </c>
      <c r="G72" s="47" t="s">
        <v>31</v>
      </c>
      <c r="H72" s="200" t="s">
        <v>52</v>
      </c>
      <c r="I72" s="312" t="s">
        <v>3</v>
      </c>
      <c r="J72" s="347" t="s">
        <v>245</v>
      </c>
      <c r="K72" s="41" t="s">
        <v>15</v>
      </c>
      <c r="L72" s="47" t="s">
        <v>495</v>
      </c>
      <c r="M72" s="42" t="s">
        <v>491</v>
      </c>
      <c r="O72" s="31">
        <v>75</v>
      </c>
    </row>
    <row r="73" spans="1:16" x14ac:dyDescent="0.15">
      <c r="A73" s="379">
        <v>44450</v>
      </c>
      <c r="B73" s="239" t="s">
        <v>1241</v>
      </c>
      <c r="C73" s="273"/>
      <c r="D73" s="42" t="s">
        <v>173</v>
      </c>
      <c r="E73" s="42">
        <v>80</v>
      </c>
      <c r="F73" s="47" t="s">
        <v>174</v>
      </c>
      <c r="G73" s="47" t="s">
        <v>31</v>
      </c>
      <c r="H73" s="200" t="s">
        <v>52</v>
      </c>
      <c r="I73" s="312" t="s">
        <v>840</v>
      </c>
      <c r="J73" s="347" t="s">
        <v>840</v>
      </c>
      <c r="K73" s="47" t="s">
        <v>199</v>
      </c>
      <c r="L73" s="47" t="s">
        <v>78</v>
      </c>
      <c r="M73" s="42" t="s">
        <v>175</v>
      </c>
      <c r="O73" s="231">
        <v>92</v>
      </c>
    </row>
    <row r="74" spans="1:16" x14ac:dyDescent="0.15">
      <c r="A74" s="379">
        <v>44528</v>
      </c>
      <c r="B74" s="240" t="s">
        <v>1238</v>
      </c>
      <c r="D74" s="31" t="s">
        <v>713</v>
      </c>
      <c r="E74" s="31">
        <v>75</v>
      </c>
      <c r="F74" s="40" t="s">
        <v>174</v>
      </c>
      <c r="G74" s="33" t="s">
        <v>31</v>
      </c>
      <c r="H74" s="200" t="s">
        <v>52</v>
      </c>
      <c r="I74" s="311"/>
      <c r="J74" s="346" t="s">
        <v>609</v>
      </c>
      <c r="K74" s="40" t="s">
        <v>621</v>
      </c>
      <c r="L74" s="40" t="s">
        <v>622</v>
      </c>
      <c r="M74" s="31" t="s">
        <v>623</v>
      </c>
      <c r="O74" s="31">
        <v>75</v>
      </c>
    </row>
    <row r="75" spans="1:16" x14ac:dyDescent="0.15">
      <c r="A75" s="379">
        <v>44513</v>
      </c>
      <c r="B75" s="240" t="s">
        <v>1239</v>
      </c>
      <c r="D75" s="31" t="s">
        <v>713</v>
      </c>
      <c r="E75" s="31">
        <v>80</v>
      </c>
      <c r="F75" s="41" t="s">
        <v>174</v>
      </c>
      <c r="G75" s="41" t="s">
        <v>31</v>
      </c>
      <c r="H75" s="200" t="s">
        <v>52</v>
      </c>
      <c r="J75" s="347" t="s">
        <v>18</v>
      </c>
      <c r="K75" s="40" t="s">
        <v>600</v>
      </c>
      <c r="L75" s="40" t="s">
        <v>601</v>
      </c>
      <c r="M75" s="31" t="s">
        <v>598</v>
      </c>
      <c r="O75" s="31">
        <v>80</v>
      </c>
    </row>
    <row r="76" spans="1:16" x14ac:dyDescent="0.15">
      <c r="A76" s="379">
        <v>44450</v>
      </c>
      <c r="B76" s="239" t="s">
        <v>1241</v>
      </c>
      <c r="C76" s="273"/>
      <c r="D76" s="31" t="s">
        <v>520</v>
      </c>
      <c r="E76" s="42">
        <v>60</v>
      </c>
      <c r="F76" s="47" t="s">
        <v>50</v>
      </c>
      <c r="G76" s="47" t="s">
        <v>51</v>
      </c>
      <c r="H76" s="200" t="s">
        <v>52</v>
      </c>
      <c r="J76" s="347" t="s">
        <v>33</v>
      </c>
      <c r="K76" s="47" t="s">
        <v>84</v>
      </c>
      <c r="L76" s="47" t="s">
        <v>71</v>
      </c>
      <c r="M76" s="42" t="s">
        <v>175</v>
      </c>
      <c r="O76" s="31">
        <v>58</v>
      </c>
      <c r="P76" s="31">
        <v>2009</v>
      </c>
    </row>
    <row r="77" spans="1:16" x14ac:dyDescent="0.15">
      <c r="A77" s="379">
        <v>44528</v>
      </c>
      <c r="B77" s="240" t="s">
        <v>1238</v>
      </c>
      <c r="D77" s="31" t="s">
        <v>520</v>
      </c>
      <c r="E77" s="32" t="s">
        <v>538</v>
      </c>
      <c r="F77" s="33" t="s">
        <v>50</v>
      </c>
      <c r="G77" s="33" t="s">
        <v>51</v>
      </c>
      <c r="H77" s="200" t="s">
        <v>52</v>
      </c>
      <c r="I77" s="311"/>
      <c r="J77" s="346" t="s">
        <v>212</v>
      </c>
      <c r="K77" s="47" t="s">
        <v>566</v>
      </c>
      <c r="L77" s="47" t="s">
        <v>306</v>
      </c>
      <c r="M77" s="42" t="s">
        <v>567</v>
      </c>
      <c r="O77" s="31">
        <v>32</v>
      </c>
      <c r="P77" s="31">
        <v>2009</v>
      </c>
    </row>
    <row r="78" spans="1:16" x14ac:dyDescent="0.15">
      <c r="A78" s="379">
        <v>44513</v>
      </c>
      <c r="B78" s="240" t="s">
        <v>1239</v>
      </c>
      <c r="D78" s="31" t="s">
        <v>520</v>
      </c>
      <c r="E78" s="31">
        <v>63</v>
      </c>
      <c r="F78" s="41" t="s">
        <v>50</v>
      </c>
      <c r="G78" s="41" t="s">
        <v>51</v>
      </c>
      <c r="H78" s="200" t="s">
        <v>52</v>
      </c>
      <c r="I78" s="312" t="s">
        <v>18</v>
      </c>
      <c r="K78" s="41" t="s">
        <v>155</v>
      </c>
      <c r="L78" s="47" t="s">
        <v>137</v>
      </c>
      <c r="M78" s="42" t="s">
        <v>121</v>
      </c>
      <c r="O78" s="282">
        <v>55</v>
      </c>
      <c r="P78" s="282">
        <v>2009</v>
      </c>
    </row>
    <row r="79" spans="1:16" x14ac:dyDescent="0.15">
      <c r="A79" s="379">
        <v>44295</v>
      </c>
      <c r="B79" s="240" t="s">
        <v>1240</v>
      </c>
      <c r="C79" s="278">
        <v>2007</v>
      </c>
      <c r="D79" s="31" t="s">
        <v>519</v>
      </c>
      <c r="E79" s="232">
        <v>63</v>
      </c>
      <c r="F79" s="237" t="s">
        <v>50</v>
      </c>
      <c r="G79" s="237" t="s">
        <v>51</v>
      </c>
      <c r="H79" s="232" t="s">
        <v>52</v>
      </c>
      <c r="I79" s="314" t="s">
        <v>3</v>
      </c>
      <c r="J79" s="344" t="s">
        <v>606</v>
      </c>
      <c r="K79" s="33" t="s">
        <v>905</v>
      </c>
      <c r="L79" s="33" t="s">
        <v>154</v>
      </c>
      <c r="M79" s="31" t="s">
        <v>900</v>
      </c>
      <c r="N79" s="31" t="s">
        <v>519</v>
      </c>
      <c r="O79" s="31">
        <v>60</v>
      </c>
      <c r="P79" s="31">
        <v>2008</v>
      </c>
    </row>
    <row r="80" spans="1:16" x14ac:dyDescent="0.15">
      <c r="A80" s="379">
        <v>44702</v>
      </c>
      <c r="B80" s="240" t="s">
        <v>1237</v>
      </c>
      <c r="C80" s="307">
        <v>2012</v>
      </c>
      <c r="D80" s="301" t="s">
        <v>520</v>
      </c>
      <c r="E80" s="301">
        <v>33</v>
      </c>
      <c r="F80" s="302" t="s">
        <v>53</v>
      </c>
      <c r="G80" s="302" t="s">
        <v>20</v>
      </c>
      <c r="H80" s="256" t="s">
        <v>52</v>
      </c>
      <c r="I80" s="310"/>
      <c r="J80" s="344" t="s">
        <v>65</v>
      </c>
      <c r="K80" s="288" t="s">
        <v>781</v>
      </c>
      <c r="L80" s="288" t="s">
        <v>782</v>
      </c>
      <c r="M80" s="288" t="s">
        <v>1133</v>
      </c>
      <c r="N80" s="34" t="s">
        <v>520</v>
      </c>
      <c r="O80" s="34">
        <v>35</v>
      </c>
      <c r="P80" s="34">
        <v>2010</v>
      </c>
    </row>
    <row r="81" spans="1:16" x14ac:dyDescent="0.15">
      <c r="A81" s="379">
        <v>44702</v>
      </c>
      <c r="B81" s="240" t="s">
        <v>1237</v>
      </c>
      <c r="C81" s="304">
        <v>2008</v>
      </c>
      <c r="D81" s="291" t="s">
        <v>520</v>
      </c>
      <c r="E81" s="293">
        <v>45</v>
      </c>
      <c r="F81" s="290" t="s">
        <v>89</v>
      </c>
      <c r="G81" s="290" t="s">
        <v>90</v>
      </c>
      <c r="H81" s="232" t="s">
        <v>52</v>
      </c>
      <c r="I81" s="310" t="s">
        <v>840</v>
      </c>
      <c r="J81" s="344" t="s">
        <v>840</v>
      </c>
      <c r="K81" s="288" t="s">
        <v>921</v>
      </c>
      <c r="L81" s="288" t="s">
        <v>1135</v>
      </c>
      <c r="M81" s="288" t="s">
        <v>598</v>
      </c>
      <c r="N81" s="291" t="s">
        <v>520</v>
      </c>
      <c r="O81" s="34">
        <v>48</v>
      </c>
      <c r="P81" s="34">
        <v>2010</v>
      </c>
    </row>
    <row r="82" spans="1:16" x14ac:dyDescent="0.15">
      <c r="A82" s="379">
        <v>44702</v>
      </c>
      <c r="B82" s="240" t="s">
        <v>1237</v>
      </c>
      <c r="C82" s="304">
        <v>2008</v>
      </c>
      <c r="D82" s="291" t="s">
        <v>520</v>
      </c>
      <c r="E82" s="293">
        <v>57</v>
      </c>
      <c r="F82" s="290" t="s">
        <v>1063</v>
      </c>
      <c r="G82" s="290" t="s">
        <v>58</v>
      </c>
      <c r="H82" s="231" t="s">
        <v>52</v>
      </c>
      <c r="I82" s="310" t="s">
        <v>65</v>
      </c>
      <c r="J82" s="344" t="s">
        <v>3</v>
      </c>
      <c r="K82" s="288" t="s">
        <v>1136</v>
      </c>
      <c r="L82" s="288" t="s">
        <v>140</v>
      </c>
      <c r="M82" s="288" t="s">
        <v>1084</v>
      </c>
      <c r="N82" s="291" t="s">
        <v>520</v>
      </c>
      <c r="O82" s="34">
        <v>54</v>
      </c>
      <c r="P82" s="34">
        <v>2009</v>
      </c>
    </row>
    <row r="83" spans="1:16" x14ac:dyDescent="0.15">
      <c r="A83" s="379">
        <v>44702</v>
      </c>
      <c r="B83" s="240" t="s">
        <v>1237</v>
      </c>
      <c r="C83" s="304">
        <v>2009</v>
      </c>
      <c r="D83" s="291" t="s">
        <v>520</v>
      </c>
      <c r="E83" s="293">
        <v>60</v>
      </c>
      <c r="F83" s="290" t="s">
        <v>53</v>
      </c>
      <c r="G83" s="290" t="s">
        <v>71</v>
      </c>
      <c r="H83" s="231" t="s">
        <v>52</v>
      </c>
      <c r="I83" s="310"/>
      <c r="J83" s="344" t="s">
        <v>65</v>
      </c>
      <c r="K83" s="288" t="s">
        <v>1014</v>
      </c>
      <c r="L83" s="288" t="s">
        <v>349</v>
      </c>
      <c r="M83" s="288" t="s">
        <v>187</v>
      </c>
      <c r="N83" s="291" t="s">
        <v>519</v>
      </c>
      <c r="O83" s="34">
        <v>60</v>
      </c>
      <c r="P83" s="34">
        <v>2007</v>
      </c>
    </row>
    <row r="84" spans="1:16" x14ac:dyDescent="0.15">
      <c r="A84" s="379">
        <v>44730</v>
      </c>
      <c r="B84" s="240" t="s">
        <v>1233</v>
      </c>
      <c r="C84" s="365">
        <v>2008</v>
      </c>
      <c r="D84" s="34" t="s">
        <v>520</v>
      </c>
      <c r="E84" s="356">
        <v>45</v>
      </c>
      <c r="F84" s="357" t="s">
        <v>89</v>
      </c>
      <c r="G84" s="357" t="s">
        <v>90</v>
      </c>
      <c r="H84" s="412" t="s">
        <v>52</v>
      </c>
      <c r="I84" s="367" t="s">
        <v>18</v>
      </c>
      <c r="J84" s="368"/>
      <c r="K84" s="284" t="s">
        <v>1181</v>
      </c>
      <c r="L84" s="284" t="s">
        <v>55</v>
      </c>
      <c r="M84" s="284" t="s">
        <v>1182</v>
      </c>
      <c r="N84" s="34" t="s">
        <v>520</v>
      </c>
      <c r="O84" s="34">
        <v>47</v>
      </c>
      <c r="P84" s="34">
        <v>2009</v>
      </c>
    </row>
    <row r="85" spans="1:16" x14ac:dyDescent="0.15">
      <c r="A85" s="379">
        <v>44730</v>
      </c>
      <c r="B85" s="240" t="s">
        <v>1233</v>
      </c>
      <c r="C85" s="365">
        <v>2005</v>
      </c>
      <c r="D85" s="34" t="s">
        <v>10</v>
      </c>
      <c r="E85" s="292">
        <v>63.5</v>
      </c>
      <c r="F85" s="357" t="s">
        <v>1046</v>
      </c>
      <c r="G85" s="357" t="s">
        <v>71</v>
      </c>
      <c r="H85" s="412" t="s">
        <v>52</v>
      </c>
      <c r="I85" s="367" t="s">
        <v>33</v>
      </c>
      <c r="J85" s="368"/>
      <c r="K85" s="358" t="s">
        <v>1036</v>
      </c>
      <c r="L85" s="358" t="s">
        <v>186</v>
      </c>
      <c r="M85" s="358" t="s">
        <v>168</v>
      </c>
      <c r="N85" s="34" t="s">
        <v>10</v>
      </c>
      <c r="O85" s="292">
        <v>63.5</v>
      </c>
      <c r="P85" s="292">
        <v>2004</v>
      </c>
    </row>
    <row r="86" spans="1:16" x14ac:dyDescent="0.15">
      <c r="A86" s="379">
        <v>44730</v>
      </c>
      <c r="B86" s="240" t="s">
        <v>1233</v>
      </c>
      <c r="C86" s="365">
        <v>2004</v>
      </c>
      <c r="D86" s="34" t="s">
        <v>10</v>
      </c>
      <c r="E86" s="356">
        <v>75</v>
      </c>
      <c r="F86" s="357" t="s">
        <v>1183</v>
      </c>
      <c r="G86" s="357" t="s">
        <v>1184</v>
      </c>
      <c r="H86" s="412" t="s">
        <v>52</v>
      </c>
      <c r="I86" s="367"/>
      <c r="J86" s="368" t="s">
        <v>1185</v>
      </c>
      <c r="K86" s="284" t="s">
        <v>1186</v>
      </c>
      <c r="L86" s="284" t="s">
        <v>1187</v>
      </c>
      <c r="M86" s="284" t="s">
        <v>148</v>
      </c>
      <c r="N86" s="34" t="s">
        <v>950</v>
      </c>
      <c r="O86" s="34">
        <v>70</v>
      </c>
      <c r="P86" s="34">
        <v>1997</v>
      </c>
    </row>
    <row r="87" spans="1:16" x14ac:dyDescent="0.15">
      <c r="A87" s="379">
        <v>44730</v>
      </c>
      <c r="B87" s="240" t="s">
        <v>1233</v>
      </c>
      <c r="C87" s="332">
        <v>2012</v>
      </c>
      <c r="D87" s="34" t="s">
        <v>520</v>
      </c>
      <c r="E87" s="363">
        <v>31</v>
      </c>
      <c r="F87" s="297" t="s">
        <v>53</v>
      </c>
      <c r="G87" s="297" t="s">
        <v>20</v>
      </c>
      <c r="H87" s="231" t="s">
        <v>52</v>
      </c>
      <c r="I87" s="369" t="s">
        <v>18</v>
      </c>
      <c r="J87" s="370"/>
      <c r="K87" s="297" t="s">
        <v>86</v>
      </c>
      <c r="L87" s="297" t="s">
        <v>937</v>
      </c>
      <c r="M87" s="297" t="s">
        <v>314</v>
      </c>
      <c r="N87" s="34" t="s">
        <v>520</v>
      </c>
      <c r="O87" s="329">
        <v>32</v>
      </c>
      <c r="P87" s="329">
        <v>2013</v>
      </c>
    </row>
    <row r="88" spans="1:16" x14ac:dyDescent="0.15">
      <c r="A88" s="380">
        <v>44730</v>
      </c>
      <c r="B88" s="240" t="s">
        <v>1233</v>
      </c>
      <c r="C88" s="332">
        <v>2008</v>
      </c>
      <c r="D88" s="34" t="s">
        <v>520</v>
      </c>
      <c r="E88" s="329">
        <v>56</v>
      </c>
      <c r="F88" s="297" t="s">
        <v>1063</v>
      </c>
      <c r="G88" s="297" t="s">
        <v>58</v>
      </c>
      <c r="H88" s="231" t="s">
        <v>52</v>
      </c>
      <c r="I88" s="369" t="s">
        <v>18</v>
      </c>
      <c r="J88" s="370"/>
      <c r="K88" s="297" t="s">
        <v>1136</v>
      </c>
      <c r="L88" s="297" t="s">
        <v>140</v>
      </c>
      <c r="M88" s="297" t="s">
        <v>1084</v>
      </c>
      <c r="N88" s="34" t="s">
        <v>520</v>
      </c>
      <c r="O88" s="329">
        <v>56</v>
      </c>
      <c r="P88" s="329">
        <v>2009</v>
      </c>
    </row>
    <row r="89" spans="1:16" hidden="1" x14ac:dyDescent="0.15">
      <c r="A89" s="379">
        <v>44465</v>
      </c>
      <c r="B89" s="239" t="s">
        <v>1245</v>
      </c>
      <c r="C89" s="273"/>
      <c r="D89" s="31" t="s">
        <v>713</v>
      </c>
      <c r="E89" s="42">
        <v>54</v>
      </c>
      <c r="F89" s="41" t="s">
        <v>457</v>
      </c>
      <c r="G89" s="41" t="s">
        <v>43</v>
      </c>
      <c r="H89" s="42" t="s">
        <v>458</v>
      </c>
      <c r="J89" s="347" t="s">
        <v>470</v>
      </c>
      <c r="K89" s="216" t="s">
        <v>459</v>
      </c>
      <c r="L89" s="216" t="s">
        <v>230</v>
      </c>
      <c r="M89" s="217" t="s">
        <v>460</v>
      </c>
      <c r="N89" s="31" t="s">
        <v>10</v>
      </c>
      <c r="O89" s="31"/>
    </row>
    <row r="90" spans="1:16" hidden="1" x14ac:dyDescent="0.15">
      <c r="A90" s="379">
        <v>44463</v>
      </c>
      <c r="B90" s="239" t="s">
        <v>1243</v>
      </c>
      <c r="C90" s="273"/>
      <c r="D90" s="31" t="s">
        <v>713</v>
      </c>
      <c r="E90" s="209">
        <v>71</v>
      </c>
      <c r="F90" s="41" t="s">
        <v>104</v>
      </c>
      <c r="G90" s="41" t="s">
        <v>67</v>
      </c>
      <c r="H90" s="42" t="s">
        <v>396</v>
      </c>
      <c r="J90" s="347" t="s">
        <v>11</v>
      </c>
      <c r="K90" s="41" t="s">
        <v>394</v>
      </c>
      <c r="L90" s="41" t="s">
        <v>20</v>
      </c>
      <c r="M90" s="42" t="s">
        <v>395</v>
      </c>
      <c r="N90" s="31" t="s">
        <v>10</v>
      </c>
      <c r="O90" s="199"/>
    </row>
    <row r="91" spans="1:16" hidden="1" x14ac:dyDescent="0.15">
      <c r="A91" s="379">
        <v>44464</v>
      </c>
      <c r="B91" s="239" t="s">
        <v>1244</v>
      </c>
      <c r="C91" s="273"/>
      <c r="D91" s="31" t="s">
        <v>713</v>
      </c>
      <c r="E91" s="209">
        <v>71</v>
      </c>
      <c r="F91" s="41" t="s">
        <v>104</v>
      </c>
      <c r="G91" s="41" t="s">
        <v>67</v>
      </c>
      <c r="H91" s="42" t="s">
        <v>396</v>
      </c>
      <c r="I91" s="312" t="s">
        <v>470</v>
      </c>
      <c r="K91" s="41" t="s">
        <v>437</v>
      </c>
      <c r="L91" s="41" t="s">
        <v>125</v>
      </c>
      <c r="M91" s="42" t="s">
        <v>438</v>
      </c>
      <c r="N91" s="31" t="s">
        <v>10</v>
      </c>
      <c r="O91" s="200"/>
    </row>
    <row r="92" spans="1:16" hidden="1" x14ac:dyDescent="0.15">
      <c r="A92" s="379">
        <v>44465</v>
      </c>
      <c r="B92" s="239" t="s">
        <v>1245</v>
      </c>
      <c r="C92" s="273"/>
      <c r="D92" s="31" t="s">
        <v>713</v>
      </c>
      <c r="E92" s="42">
        <v>71</v>
      </c>
      <c r="F92" s="41" t="s">
        <v>104</v>
      </c>
      <c r="G92" s="41" t="s">
        <v>67</v>
      </c>
      <c r="H92" s="42" t="s">
        <v>396</v>
      </c>
      <c r="J92" s="347" t="s">
        <v>377</v>
      </c>
      <c r="K92" s="216" t="s">
        <v>435</v>
      </c>
      <c r="L92" s="216" t="s">
        <v>436</v>
      </c>
      <c r="M92" s="217" t="s">
        <v>219</v>
      </c>
      <c r="N92" s="42" t="s">
        <v>358</v>
      </c>
    </row>
    <row r="93" spans="1:16" hidden="1" x14ac:dyDescent="0.15">
      <c r="A93" s="379">
        <v>44465</v>
      </c>
      <c r="B93" s="239" t="s">
        <v>1245</v>
      </c>
      <c r="C93" s="273"/>
      <c r="D93" s="31" t="s">
        <v>713</v>
      </c>
      <c r="E93" s="42">
        <v>86</v>
      </c>
      <c r="F93" s="216" t="s">
        <v>466</v>
      </c>
      <c r="G93" s="216" t="s">
        <v>13</v>
      </c>
      <c r="H93" s="217" t="s">
        <v>396</v>
      </c>
      <c r="I93" s="312" t="s">
        <v>470</v>
      </c>
      <c r="K93" s="41" t="s">
        <v>464</v>
      </c>
      <c r="L93" s="41" t="s">
        <v>58</v>
      </c>
      <c r="M93" s="42" t="s">
        <v>465</v>
      </c>
      <c r="O93" s="200"/>
    </row>
    <row r="94" spans="1:16" x14ac:dyDescent="0.15">
      <c r="A94" s="379">
        <v>44730</v>
      </c>
      <c r="B94" s="240" t="s">
        <v>1233</v>
      </c>
      <c r="C94" s="365">
        <v>2004</v>
      </c>
      <c r="D94" s="34" t="s">
        <v>10</v>
      </c>
      <c r="E94" s="293">
        <v>80</v>
      </c>
      <c r="F94" s="357" t="s">
        <v>174</v>
      </c>
      <c r="G94" s="357" t="s">
        <v>31</v>
      </c>
      <c r="H94" s="412" t="s">
        <v>52</v>
      </c>
      <c r="I94" s="367"/>
      <c r="J94" s="368" t="s">
        <v>18</v>
      </c>
      <c r="K94" s="297" t="s">
        <v>1189</v>
      </c>
      <c r="L94" s="297" t="s">
        <v>140</v>
      </c>
      <c r="M94" s="297" t="s">
        <v>148</v>
      </c>
      <c r="N94" s="34" t="s">
        <v>10</v>
      </c>
      <c r="O94" s="329">
        <v>80</v>
      </c>
      <c r="P94" s="329">
        <v>2005</v>
      </c>
    </row>
    <row r="95" spans="1:16" x14ac:dyDescent="0.15">
      <c r="A95" s="380">
        <v>44730</v>
      </c>
      <c r="B95" s="240" t="s">
        <v>1233</v>
      </c>
      <c r="C95" s="366">
        <v>2009</v>
      </c>
      <c r="D95" s="34" t="s">
        <v>520</v>
      </c>
      <c r="E95" s="361">
        <v>60</v>
      </c>
      <c r="F95" s="362" t="s">
        <v>53</v>
      </c>
      <c r="G95" s="362" t="s">
        <v>71</v>
      </c>
      <c r="H95" s="231" t="s">
        <v>52</v>
      </c>
      <c r="I95" s="369"/>
      <c r="J95" s="370" t="s">
        <v>18</v>
      </c>
      <c r="K95" s="297" t="s">
        <v>932</v>
      </c>
      <c r="L95" s="297" t="s">
        <v>98</v>
      </c>
      <c r="M95" s="297" t="s">
        <v>187</v>
      </c>
      <c r="N95" s="34" t="s">
        <v>520</v>
      </c>
      <c r="O95" s="329">
        <v>56</v>
      </c>
      <c r="P95" s="329">
        <v>2009</v>
      </c>
    </row>
    <row r="96" spans="1:16" x14ac:dyDescent="0.15">
      <c r="A96" s="379">
        <v>44646</v>
      </c>
      <c r="B96" s="240" t="s">
        <v>1238</v>
      </c>
      <c r="D96" s="256" t="s">
        <v>296</v>
      </c>
      <c r="E96" s="256">
        <v>67</v>
      </c>
      <c r="F96" s="257" t="s">
        <v>958</v>
      </c>
      <c r="G96" s="257" t="s">
        <v>959</v>
      </c>
      <c r="H96" s="256" t="s">
        <v>960</v>
      </c>
      <c r="I96" s="313"/>
      <c r="J96" s="347" t="s">
        <v>65</v>
      </c>
      <c r="K96" s="259" t="s">
        <v>551</v>
      </c>
      <c r="L96" s="259" t="s">
        <v>140</v>
      </c>
      <c r="M96" s="258" t="s">
        <v>168</v>
      </c>
      <c r="N96" s="256" t="s">
        <v>296</v>
      </c>
      <c r="O96" s="31">
        <v>86</v>
      </c>
    </row>
    <row r="97" spans="1:16" x14ac:dyDescent="0.15">
      <c r="A97" s="380">
        <v>44646</v>
      </c>
      <c r="B97" s="240" t="s">
        <v>1238</v>
      </c>
      <c r="D97" s="256" t="s">
        <v>520</v>
      </c>
      <c r="E97" s="256">
        <v>32</v>
      </c>
      <c r="F97" s="257" t="s">
        <v>997</v>
      </c>
      <c r="G97" s="257" t="s">
        <v>998</v>
      </c>
      <c r="H97" s="256" t="s">
        <v>960</v>
      </c>
      <c r="I97" s="313"/>
      <c r="J97" s="347" t="s">
        <v>65</v>
      </c>
      <c r="K97" s="257" t="s">
        <v>781</v>
      </c>
      <c r="L97" s="257" t="s">
        <v>782</v>
      </c>
      <c r="M97" s="256" t="s">
        <v>996</v>
      </c>
      <c r="N97" s="256" t="s">
        <v>520</v>
      </c>
    </row>
    <row r="98" spans="1:16" hidden="1" x14ac:dyDescent="0.15">
      <c r="A98" s="379">
        <v>44463</v>
      </c>
      <c r="B98" s="239" t="s">
        <v>1243</v>
      </c>
      <c r="C98" s="273"/>
      <c r="D98" s="31" t="s">
        <v>713</v>
      </c>
      <c r="E98" s="209">
        <v>70</v>
      </c>
      <c r="F98" s="41" t="s">
        <v>368</v>
      </c>
      <c r="G98" s="41" t="s">
        <v>369</v>
      </c>
      <c r="H98" s="42" t="s">
        <v>370</v>
      </c>
      <c r="J98" s="347" t="s">
        <v>44</v>
      </c>
      <c r="K98" s="41" t="s">
        <v>366</v>
      </c>
      <c r="L98" s="214" t="s">
        <v>408</v>
      </c>
      <c r="M98" s="42" t="s">
        <v>367</v>
      </c>
      <c r="N98" s="31" t="s">
        <v>296</v>
      </c>
    </row>
    <row r="99" spans="1:16" hidden="1" x14ac:dyDescent="0.15">
      <c r="A99" s="379">
        <v>44463</v>
      </c>
      <c r="B99" s="239" t="s">
        <v>1243</v>
      </c>
      <c r="C99" s="273"/>
      <c r="D99" s="31" t="s">
        <v>713</v>
      </c>
      <c r="E99" s="209">
        <v>75</v>
      </c>
      <c r="F99" s="41" t="s">
        <v>397</v>
      </c>
      <c r="G99" s="41" t="s">
        <v>398</v>
      </c>
      <c r="H99" s="42" t="s">
        <v>370</v>
      </c>
      <c r="J99" s="347" t="s">
        <v>11</v>
      </c>
      <c r="K99" s="41" t="s">
        <v>206</v>
      </c>
      <c r="L99" s="41" t="s">
        <v>88</v>
      </c>
      <c r="M99" s="42" t="s">
        <v>207</v>
      </c>
      <c r="N99" s="31" t="s">
        <v>10</v>
      </c>
      <c r="O99" s="199"/>
    </row>
    <row r="100" spans="1:16" x14ac:dyDescent="0.15">
      <c r="A100" s="379">
        <v>44646</v>
      </c>
      <c r="B100" s="240" t="s">
        <v>1238</v>
      </c>
      <c r="D100" s="256" t="s">
        <v>519</v>
      </c>
      <c r="E100" s="256">
        <v>52</v>
      </c>
      <c r="F100" s="257" t="s">
        <v>999</v>
      </c>
      <c r="G100" s="257" t="s">
        <v>1000</v>
      </c>
      <c r="H100" s="256" t="s">
        <v>960</v>
      </c>
      <c r="I100" s="313"/>
      <c r="J100" s="347" t="s">
        <v>966</v>
      </c>
      <c r="K100" s="33" t="s">
        <v>765</v>
      </c>
      <c r="L100" s="33" t="s">
        <v>536</v>
      </c>
      <c r="M100" s="31" t="s">
        <v>228</v>
      </c>
      <c r="N100" s="256" t="s">
        <v>520</v>
      </c>
      <c r="O100" s="31"/>
    </row>
    <row r="101" spans="1:16" x14ac:dyDescent="0.15">
      <c r="A101" s="379">
        <v>44646</v>
      </c>
      <c r="B101" s="240" t="s">
        <v>1238</v>
      </c>
      <c r="D101" s="256" t="s">
        <v>519</v>
      </c>
      <c r="E101" s="256">
        <v>63</v>
      </c>
      <c r="F101" s="257" t="s">
        <v>50</v>
      </c>
      <c r="G101" s="257" t="s">
        <v>51</v>
      </c>
      <c r="H101" s="256" t="s">
        <v>960</v>
      </c>
      <c r="I101" s="313" t="s">
        <v>65</v>
      </c>
      <c r="K101" s="237" t="s">
        <v>792</v>
      </c>
      <c r="L101" s="237" t="s">
        <v>20</v>
      </c>
      <c r="M101" s="232" t="s">
        <v>758</v>
      </c>
      <c r="N101" s="256" t="s">
        <v>519</v>
      </c>
      <c r="O101" s="31">
        <v>50</v>
      </c>
      <c r="P101" s="31">
        <v>2008</v>
      </c>
    </row>
    <row r="102" spans="1:16" x14ac:dyDescent="0.15">
      <c r="A102" s="379">
        <v>44359</v>
      </c>
      <c r="B102" s="239" t="s">
        <v>1237</v>
      </c>
      <c r="C102" s="273"/>
      <c r="D102" s="31" t="s">
        <v>295</v>
      </c>
      <c r="E102" s="42">
        <v>59</v>
      </c>
      <c r="F102" s="206" t="s">
        <v>83</v>
      </c>
      <c r="G102" s="206" t="s">
        <v>80</v>
      </c>
      <c r="H102" s="114" t="s">
        <v>758</v>
      </c>
      <c r="I102" s="311" t="s">
        <v>65</v>
      </c>
      <c r="J102" s="346"/>
      <c r="K102" s="206" t="s">
        <v>45</v>
      </c>
      <c r="L102" s="206" t="s">
        <v>46</v>
      </c>
      <c r="M102" s="200" t="s">
        <v>47</v>
      </c>
      <c r="N102" s="42" t="s">
        <v>358</v>
      </c>
    </row>
    <row r="103" spans="1:16" x14ac:dyDescent="0.15">
      <c r="A103" s="379">
        <v>44597</v>
      </c>
      <c r="B103" s="240" t="s">
        <v>1238</v>
      </c>
      <c r="D103" s="31" t="s">
        <v>520</v>
      </c>
      <c r="E103" s="35">
        <v>37</v>
      </c>
      <c r="F103" s="38" t="s">
        <v>787</v>
      </c>
      <c r="G103" s="38" t="s">
        <v>782</v>
      </c>
      <c r="H103" s="114" t="s">
        <v>758</v>
      </c>
      <c r="J103" s="348" t="s">
        <v>18</v>
      </c>
      <c r="K103" s="41" t="s">
        <v>756</v>
      </c>
      <c r="L103" s="41" t="s">
        <v>230</v>
      </c>
      <c r="M103" s="42" t="s">
        <v>6</v>
      </c>
    </row>
    <row r="104" spans="1:16" x14ac:dyDescent="0.15">
      <c r="A104" s="379">
        <v>44359</v>
      </c>
      <c r="B104" s="239" t="s">
        <v>1237</v>
      </c>
      <c r="C104" s="273"/>
      <c r="D104" s="31" t="s">
        <v>520</v>
      </c>
      <c r="E104" s="42">
        <v>47</v>
      </c>
      <c r="F104" s="206" t="s">
        <v>42</v>
      </c>
      <c r="G104" s="206" t="s">
        <v>43</v>
      </c>
      <c r="H104" s="114" t="s">
        <v>758</v>
      </c>
      <c r="I104" s="311" t="s">
        <v>44</v>
      </c>
      <c r="J104" s="346"/>
      <c r="K104" s="206" t="s">
        <v>81</v>
      </c>
      <c r="L104" s="206" t="s">
        <v>82</v>
      </c>
      <c r="M104" s="200" t="s">
        <v>56</v>
      </c>
      <c r="N104" s="42" t="s">
        <v>357</v>
      </c>
      <c r="O104" s="210" t="s">
        <v>360</v>
      </c>
    </row>
    <row r="105" spans="1:16" x14ac:dyDescent="0.15">
      <c r="A105" s="379">
        <v>44632</v>
      </c>
      <c r="B105" s="240" t="s">
        <v>1235</v>
      </c>
      <c r="D105" s="31" t="s">
        <v>520</v>
      </c>
      <c r="E105" s="232">
        <v>38</v>
      </c>
      <c r="F105" s="245" t="s">
        <v>787</v>
      </c>
      <c r="G105" s="245" t="s">
        <v>782</v>
      </c>
      <c r="H105" s="232" t="s">
        <v>758</v>
      </c>
      <c r="I105" s="312" t="s">
        <v>869</v>
      </c>
      <c r="J105" s="347" t="s">
        <v>869</v>
      </c>
      <c r="K105" s="248" t="s">
        <v>680</v>
      </c>
      <c r="L105" s="248" t="s">
        <v>26</v>
      </c>
      <c r="M105" s="247" t="s">
        <v>32</v>
      </c>
      <c r="N105" s="31" t="s">
        <v>519</v>
      </c>
      <c r="O105" s="200"/>
    </row>
    <row r="106" spans="1:16" x14ac:dyDescent="0.15">
      <c r="A106" s="379">
        <v>44359</v>
      </c>
      <c r="B106" s="239" t="s">
        <v>1237</v>
      </c>
      <c r="C106" s="273"/>
      <c r="D106" s="31" t="s">
        <v>295</v>
      </c>
      <c r="E106" s="42">
        <v>38</v>
      </c>
      <c r="F106" s="206" t="s">
        <v>62</v>
      </c>
      <c r="G106" s="206" t="s">
        <v>20</v>
      </c>
      <c r="H106" s="114" t="s">
        <v>758</v>
      </c>
      <c r="I106" s="311"/>
      <c r="J106" s="346" t="s">
        <v>96</v>
      </c>
      <c r="K106" s="206" t="s">
        <v>4</v>
      </c>
      <c r="L106" s="206" t="s">
        <v>5</v>
      </c>
      <c r="M106" s="200" t="s">
        <v>6</v>
      </c>
      <c r="N106" s="31" t="s">
        <v>10</v>
      </c>
    </row>
    <row r="107" spans="1:16" x14ac:dyDescent="0.15">
      <c r="A107" s="379">
        <v>44359</v>
      </c>
      <c r="B107" s="239" t="s">
        <v>1237</v>
      </c>
      <c r="C107" s="273"/>
      <c r="D107" s="31" t="s">
        <v>520</v>
      </c>
      <c r="E107" s="42">
        <v>50</v>
      </c>
      <c r="F107" s="47" t="s">
        <v>39</v>
      </c>
      <c r="G107" s="47" t="s">
        <v>40</v>
      </c>
      <c r="H107" s="35" t="s">
        <v>758</v>
      </c>
      <c r="I107" s="311" t="s">
        <v>11</v>
      </c>
      <c r="J107" s="346"/>
      <c r="K107" s="206" t="s">
        <v>79</v>
      </c>
      <c r="L107" s="206" t="s">
        <v>80</v>
      </c>
      <c r="M107" s="200" t="s">
        <v>56</v>
      </c>
    </row>
    <row r="108" spans="1:16" x14ac:dyDescent="0.15">
      <c r="A108" s="379">
        <v>44646</v>
      </c>
      <c r="B108" s="240" t="s">
        <v>1238</v>
      </c>
      <c r="D108" s="256" t="s">
        <v>520</v>
      </c>
      <c r="E108" s="232">
        <v>66</v>
      </c>
      <c r="F108" s="237" t="s">
        <v>83</v>
      </c>
      <c r="G108" s="237" t="s">
        <v>1001</v>
      </c>
      <c r="H108" s="232" t="s">
        <v>758</v>
      </c>
      <c r="I108" s="313"/>
      <c r="J108" s="347" t="s">
        <v>65</v>
      </c>
      <c r="K108" s="257" t="s">
        <v>1002</v>
      </c>
      <c r="L108" s="257" t="s">
        <v>800</v>
      </c>
      <c r="M108" s="256" t="s">
        <v>990</v>
      </c>
      <c r="N108" s="256" t="s">
        <v>519</v>
      </c>
      <c r="O108" s="31"/>
    </row>
    <row r="109" spans="1:16" x14ac:dyDescent="0.15">
      <c r="A109" s="379">
        <v>44597</v>
      </c>
      <c r="B109" s="240" t="s">
        <v>1238</v>
      </c>
      <c r="D109" s="31" t="s">
        <v>713</v>
      </c>
      <c r="E109" s="115" t="s">
        <v>188</v>
      </c>
      <c r="F109" s="117" t="s">
        <v>795</v>
      </c>
      <c r="G109" s="117" t="s">
        <v>796</v>
      </c>
      <c r="H109" s="114" t="s">
        <v>758</v>
      </c>
      <c r="I109" s="317" t="s">
        <v>33</v>
      </c>
      <c r="K109" s="40" t="s">
        <v>70</v>
      </c>
      <c r="L109" s="40" t="s">
        <v>767</v>
      </c>
      <c r="M109" s="31" t="s">
        <v>768</v>
      </c>
    </row>
    <row r="110" spans="1:16" x14ac:dyDescent="0.15">
      <c r="A110" s="379">
        <v>44457</v>
      </c>
      <c r="B110" s="239" t="s">
        <v>1237</v>
      </c>
      <c r="C110" s="273"/>
      <c r="D110" s="31" t="s">
        <v>520</v>
      </c>
      <c r="E110" s="32" t="s">
        <v>360</v>
      </c>
      <c r="F110" s="206" t="s">
        <v>42</v>
      </c>
      <c r="G110" s="47" t="s">
        <v>328</v>
      </c>
      <c r="H110" s="114" t="s">
        <v>758</v>
      </c>
      <c r="I110" s="312" t="s">
        <v>212</v>
      </c>
      <c r="K110" s="47" t="s">
        <v>329</v>
      </c>
      <c r="L110" s="47" t="s">
        <v>38</v>
      </c>
      <c r="M110" s="42" t="s">
        <v>261</v>
      </c>
      <c r="N110" s="31" t="s">
        <v>296</v>
      </c>
      <c r="O110" s="31"/>
    </row>
    <row r="111" spans="1:16" x14ac:dyDescent="0.15">
      <c r="A111" s="379">
        <v>44597</v>
      </c>
      <c r="B111" s="240" t="s">
        <v>1238</v>
      </c>
      <c r="D111" s="31" t="s">
        <v>295</v>
      </c>
      <c r="E111" s="210" t="s">
        <v>360</v>
      </c>
      <c r="F111" s="212" t="s">
        <v>62</v>
      </c>
      <c r="G111" s="212" t="s">
        <v>20</v>
      </c>
      <c r="H111" s="114" t="s">
        <v>758</v>
      </c>
      <c r="J111" s="351" t="s">
        <v>18</v>
      </c>
      <c r="K111" s="33" t="s">
        <v>548</v>
      </c>
      <c r="L111" s="33" t="s">
        <v>310</v>
      </c>
      <c r="M111" s="31" t="s">
        <v>121</v>
      </c>
      <c r="N111" s="224">
        <v>2007</v>
      </c>
      <c r="O111" s="205">
        <v>75</v>
      </c>
    </row>
    <row r="112" spans="1:16" x14ac:dyDescent="0.15">
      <c r="A112" s="379">
        <v>44632</v>
      </c>
      <c r="B112" s="240" t="s">
        <v>1235</v>
      </c>
      <c r="D112" s="42" t="s">
        <v>519</v>
      </c>
      <c r="E112" s="42">
        <v>47</v>
      </c>
      <c r="F112" s="116" t="s">
        <v>62</v>
      </c>
      <c r="G112" s="116" t="s">
        <v>20</v>
      </c>
      <c r="H112" s="114" t="s">
        <v>758</v>
      </c>
      <c r="J112" s="347" t="s">
        <v>65</v>
      </c>
      <c r="K112" s="211" t="s">
        <v>938</v>
      </c>
      <c r="L112" s="211" t="s">
        <v>78</v>
      </c>
      <c r="M112" s="46" t="s">
        <v>168</v>
      </c>
      <c r="N112" s="31" t="s">
        <v>519</v>
      </c>
    </row>
    <row r="113" spans="1:16" x14ac:dyDescent="0.15">
      <c r="A113" s="379">
        <v>44646</v>
      </c>
      <c r="B113" s="240" t="s">
        <v>1238</v>
      </c>
      <c r="D113" s="256" t="s">
        <v>519</v>
      </c>
      <c r="E113" s="232">
        <v>47</v>
      </c>
      <c r="F113" s="237" t="s">
        <v>62</v>
      </c>
      <c r="G113" s="237" t="s">
        <v>20</v>
      </c>
      <c r="H113" s="232" t="s">
        <v>758</v>
      </c>
      <c r="I113" s="313" t="s">
        <v>869</v>
      </c>
      <c r="J113" s="347" t="s">
        <v>869</v>
      </c>
      <c r="K113" s="257" t="s">
        <v>995</v>
      </c>
      <c r="L113" s="257" t="s">
        <v>78</v>
      </c>
      <c r="M113" s="256" t="s">
        <v>900</v>
      </c>
      <c r="N113" s="256" t="s">
        <v>519</v>
      </c>
    </row>
    <row r="114" spans="1:16" x14ac:dyDescent="0.15">
      <c r="A114" s="379">
        <v>44597</v>
      </c>
      <c r="B114" s="240" t="s">
        <v>1238</v>
      </c>
      <c r="D114" s="31" t="s">
        <v>520</v>
      </c>
      <c r="E114" s="114">
        <v>30</v>
      </c>
      <c r="F114" s="38" t="s">
        <v>757</v>
      </c>
      <c r="G114" s="38" t="s">
        <v>46</v>
      </c>
      <c r="H114" s="114" t="s">
        <v>758</v>
      </c>
      <c r="J114" s="347" t="s">
        <v>224</v>
      </c>
      <c r="K114" s="117" t="s">
        <v>788</v>
      </c>
      <c r="L114" s="117" t="s">
        <v>789</v>
      </c>
      <c r="M114" s="114" t="s">
        <v>762</v>
      </c>
      <c r="N114" s="35">
        <v>2011</v>
      </c>
      <c r="O114" s="31"/>
    </row>
    <row r="115" spans="1:16" hidden="1" x14ac:dyDescent="0.15">
      <c r="A115" s="379">
        <v>44463</v>
      </c>
      <c r="B115" s="239" t="s">
        <v>1243</v>
      </c>
      <c r="C115" s="273"/>
      <c r="D115" s="31" t="s">
        <v>713</v>
      </c>
      <c r="E115" s="209">
        <v>71</v>
      </c>
      <c r="F115" s="41" t="s">
        <v>167</v>
      </c>
      <c r="G115" s="41" t="s">
        <v>13</v>
      </c>
      <c r="H115" s="42" t="s">
        <v>259</v>
      </c>
      <c r="J115" s="347" t="s">
        <v>470</v>
      </c>
      <c r="K115" s="41" t="s">
        <v>393</v>
      </c>
      <c r="L115" s="41" t="s">
        <v>101</v>
      </c>
      <c r="M115" s="42" t="s">
        <v>392</v>
      </c>
      <c r="N115" s="31" t="s">
        <v>10</v>
      </c>
      <c r="O115" s="229"/>
    </row>
    <row r="116" spans="1:16" x14ac:dyDescent="0.15">
      <c r="A116" s="379">
        <v>44597</v>
      </c>
      <c r="B116" s="240" t="s">
        <v>1238</v>
      </c>
      <c r="D116" s="31" t="s">
        <v>295</v>
      </c>
      <c r="E116" s="36">
        <v>54</v>
      </c>
      <c r="F116" s="37" t="s">
        <v>792</v>
      </c>
      <c r="G116" s="37" t="s">
        <v>20</v>
      </c>
      <c r="H116" s="114" t="s">
        <v>758</v>
      </c>
      <c r="I116" s="316" t="s">
        <v>18</v>
      </c>
      <c r="J116" s="352"/>
      <c r="K116" s="45" t="s">
        <v>202</v>
      </c>
      <c r="L116" s="45" t="s">
        <v>82</v>
      </c>
      <c r="M116" s="46" t="s">
        <v>764</v>
      </c>
      <c r="O116" s="200"/>
    </row>
    <row r="117" spans="1:16" x14ac:dyDescent="0.15">
      <c r="A117" s="379">
        <v>44632</v>
      </c>
      <c r="B117" s="240" t="s">
        <v>1235</v>
      </c>
      <c r="D117" s="42" t="s">
        <v>520</v>
      </c>
      <c r="E117" s="42">
        <v>56</v>
      </c>
      <c r="F117" s="245" t="s">
        <v>792</v>
      </c>
      <c r="G117" s="245" t="s">
        <v>20</v>
      </c>
      <c r="H117" s="232" t="s">
        <v>758</v>
      </c>
      <c r="J117" s="347" t="s">
        <v>65</v>
      </c>
      <c r="K117" s="40" t="s">
        <v>931</v>
      </c>
      <c r="L117" s="40" t="s">
        <v>38</v>
      </c>
      <c r="M117" s="31" t="s">
        <v>857</v>
      </c>
      <c r="N117" s="31" t="s">
        <v>520</v>
      </c>
      <c r="O117" s="199"/>
    </row>
    <row r="118" spans="1:16" x14ac:dyDescent="0.15">
      <c r="A118" s="379">
        <v>44646</v>
      </c>
      <c r="B118" s="240" t="s">
        <v>1238</v>
      </c>
      <c r="D118" s="256" t="s">
        <v>519</v>
      </c>
      <c r="E118" s="114">
        <v>57</v>
      </c>
      <c r="F118" s="237" t="s">
        <v>792</v>
      </c>
      <c r="G118" s="237" t="s">
        <v>20</v>
      </c>
      <c r="H118" s="232" t="s">
        <v>758</v>
      </c>
      <c r="I118" s="313"/>
      <c r="J118" s="347" t="s">
        <v>65</v>
      </c>
      <c r="K118" s="257" t="s">
        <v>50</v>
      </c>
      <c r="L118" s="257" t="s">
        <v>51</v>
      </c>
      <c r="M118" s="256" t="s">
        <v>960</v>
      </c>
      <c r="N118" s="256" t="s">
        <v>519</v>
      </c>
      <c r="O118" s="31"/>
    </row>
    <row r="119" spans="1:16" hidden="1" x14ac:dyDescent="0.15">
      <c r="A119" s="379">
        <v>44463</v>
      </c>
      <c r="B119" s="239" t="s">
        <v>1243</v>
      </c>
      <c r="C119" s="273"/>
      <c r="D119" s="31" t="s">
        <v>713</v>
      </c>
      <c r="E119" s="209">
        <v>63.5</v>
      </c>
      <c r="F119" s="41" t="s">
        <v>375</v>
      </c>
      <c r="G119" s="214" t="s">
        <v>8</v>
      </c>
      <c r="H119" s="42" t="s">
        <v>376</v>
      </c>
      <c r="I119" s="312" t="s">
        <v>3</v>
      </c>
      <c r="J119" s="347" t="s">
        <v>377</v>
      </c>
      <c r="K119" s="41" t="s">
        <v>378</v>
      </c>
      <c r="L119" s="41" t="s">
        <v>190</v>
      </c>
      <c r="M119" s="42" t="s">
        <v>29</v>
      </c>
      <c r="N119" s="42" t="s">
        <v>358</v>
      </c>
      <c r="O119" s="31">
        <v>63.5</v>
      </c>
    </row>
    <row r="120" spans="1:16" x14ac:dyDescent="0.15">
      <c r="A120" s="379">
        <v>44597</v>
      </c>
      <c r="B120" s="240" t="s">
        <v>1238</v>
      </c>
      <c r="D120" s="31" t="s">
        <v>520</v>
      </c>
      <c r="E120" s="115">
        <v>56</v>
      </c>
      <c r="F120" s="117" t="s">
        <v>39</v>
      </c>
      <c r="G120" s="117" t="s">
        <v>40</v>
      </c>
      <c r="H120" s="114" t="s">
        <v>758</v>
      </c>
      <c r="I120" s="319" t="s">
        <v>763</v>
      </c>
      <c r="J120" s="349"/>
      <c r="K120" s="40" t="s">
        <v>45</v>
      </c>
      <c r="L120" s="40" t="s">
        <v>46</v>
      </c>
      <c r="M120" s="31" t="s">
        <v>47</v>
      </c>
      <c r="N120" s="31">
        <v>2007</v>
      </c>
      <c r="O120" s="31"/>
    </row>
    <row r="121" spans="1:16" x14ac:dyDescent="0.15">
      <c r="A121" s="379">
        <v>44457</v>
      </c>
      <c r="B121" s="239" t="s">
        <v>1237</v>
      </c>
      <c r="C121" s="273"/>
      <c r="D121" s="31" t="s">
        <v>295</v>
      </c>
      <c r="E121" s="32" t="s">
        <v>291</v>
      </c>
      <c r="F121" s="206" t="s">
        <v>249</v>
      </c>
      <c r="G121" s="47" t="s">
        <v>43</v>
      </c>
      <c r="H121" s="35" t="s">
        <v>758</v>
      </c>
      <c r="J121" s="347" t="s">
        <v>222</v>
      </c>
      <c r="K121" s="47" t="s">
        <v>242</v>
      </c>
      <c r="L121" s="47" t="s">
        <v>248</v>
      </c>
      <c r="M121" s="42" t="s">
        <v>244</v>
      </c>
      <c r="O121" s="31">
        <v>80</v>
      </c>
      <c r="P121" s="40" t="s">
        <v>856</v>
      </c>
    </row>
    <row r="122" spans="1:16" x14ac:dyDescent="0.15">
      <c r="A122" s="379">
        <v>44646</v>
      </c>
      <c r="B122" s="240" t="s">
        <v>1238</v>
      </c>
      <c r="D122" s="256" t="s">
        <v>519</v>
      </c>
      <c r="E122" s="232">
        <v>71</v>
      </c>
      <c r="F122" s="237" t="s">
        <v>249</v>
      </c>
      <c r="G122" s="237" t="s">
        <v>43</v>
      </c>
      <c r="H122" s="232" t="s">
        <v>758</v>
      </c>
      <c r="I122" s="313"/>
      <c r="J122" s="347" t="s">
        <v>966</v>
      </c>
      <c r="K122" s="259" t="s">
        <v>341</v>
      </c>
      <c r="L122" s="259" t="s">
        <v>8</v>
      </c>
      <c r="M122" s="262" t="s">
        <v>168</v>
      </c>
      <c r="N122" s="256" t="s">
        <v>519</v>
      </c>
      <c r="O122" s="42">
        <v>67</v>
      </c>
      <c r="P122" s="47" t="s">
        <v>665</v>
      </c>
    </row>
    <row r="123" spans="1:16" hidden="1" x14ac:dyDescent="0.15">
      <c r="A123" s="379">
        <v>44463</v>
      </c>
      <c r="B123" s="239" t="s">
        <v>1243</v>
      </c>
      <c r="C123" s="273"/>
      <c r="D123" s="31" t="s">
        <v>713</v>
      </c>
      <c r="E123" s="209">
        <v>75</v>
      </c>
      <c r="F123" s="41" t="s">
        <v>402</v>
      </c>
      <c r="G123" s="41" t="s">
        <v>403</v>
      </c>
      <c r="H123" s="42" t="s">
        <v>372</v>
      </c>
      <c r="I123" s="312" t="s">
        <v>470</v>
      </c>
      <c r="K123" s="41" t="s">
        <v>399</v>
      </c>
      <c r="L123" s="41" t="s">
        <v>400</v>
      </c>
      <c r="M123" s="42" t="s">
        <v>401</v>
      </c>
      <c r="O123" s="31"/>
    </row>
    <row r="124" spans="1:16" hidden="1" x14ac:dyDescent="0.15">
      <c r="A124" s="379">
        <v>44463</v>
      </c>
      <c r="B124" s="239" t="s">
        <v>1243</v>
      </c>
      <c r="C124" s="273"/>
      <c r="D124" s="31" t="s">
        <v>713</v>
      </c>
      <c r="E124" s="209">
        <v>54</v>
      </c>
      <c r="F124" s="41" t="s">
        <v>387</v>
      </c>
      <c r="G124" s="214" t="s">
        <v>271</v>
      </c>
      <c r="H124" s="42" t="s">
        <v>388</v>
      </c>
      <c r="J124" s="347" t="s">
        <v>377</v>
      </c>
      <c r="K124" s="216" t="s">
        <v>389</v>
      </c>
      <c r="L124" s="216" t="s">
        <v>390</v>
      </c>
      <c r="M124" s="217" t="s">
        <v>391</v>
      </c>
    </row>
    <row r="125" spans="1:16" hidden="1" x14ac:dyDescent="0.15">
      <c r="A125" s="379">
        <v>44464</v>
      </c>
      <c r="B125" s="239" t="s">
        <v>1244</v>
      </c>
      <c r="C125" s="273"/>
      <c r="D125" s="31" t="s">
        <v>713</v>
      </c>
      <c r="E125" s="209">
        <v>60</v>
      </c>
      <c r="F125" s="41" t="s">
        <v>424</v>
      </c>
      <c r="G125" s="41" t="s">
        <v>46</v>
      </c>
      <c r="H125" s="42" t="s">
        <v>425</v>
      </c>
      <c r="I125" s="312" t="s">
        <v>434</v>
      </c>
      <c r="K125" s="41" t="s">
        <v>426</v>
      </c>
      <c r="L125" s="41" t="s">
        <v>310</v>
      </c>
      <c r="M125" s="42" t="s">
        <v>311</v>
      </c>
      <c r="N125" s="31" t="s">
        <v>296</v>
      </c>
      <c r="O125" s="199"/>
    </row>
    <row r="126" spans="1:16" hidden="1" x14ac:dyDescent="0.15">
      <c r="A126" s="379">
        <v>44465</v>
      </c>
      <c r="B126" s="239" t="s">
        <v>1245</v>
      </c>
      <c r="C126" s="273"/>
      <c r="D126" s="31" t="s">
        <v>713</v>
      </c>
      <c r="E126" s="42">
        <v>60</v>
      </c>
      <c r="F126" s="216" t="s">
        <v>424</v>
      </c>
      <c r="G126" s="216" t="s">
        <v>46</v>
      </c>
      <c r="H126" s="217" t="s">
        <v>425</v>
      </c>
      <c r="I126" s="312" t="s">
        <v>470</v>
      </c>
      <c r="K126" s="41" t="s">
        <v>70</v>
      </c>
      <c r="L126" s="41" t="s">
        <v>71</v>
      </c>
      <c r="M126" s="42" t="s">
        <v>72</v>
      </c>
      <c r="N126" s="31" t="s">
        <v>296</v>
      </c>
      <c r="O126" s="42">
        <v>71</v>
      </c>
    </row>
    <row r="127" spans="1:16" hidden="1" x14ac:dyDescent="0.15">
      <c r="A127" s="379">
        <v>44465</v>
      </c>
      <c r="B127" s="239" t="s">
        <v>1245</v>
      </c>
      <c r="C127" s="273"/>
      <c r="D127" s="31" t="s">
        <v>713</v>
      </c>
      <c r="E127" s="42">
        <v>57</v>
      </c>
      <c r="F127" s="216" t="s">
        <v>448</v>
      </c>
      <c r="G127" s="216" t="s">
        <v>449</v>
      </c>
      <c r="H127" s="217" t="s">
        <v>450</v>
      </c>
      <c r="I127" s="312" t="s">
        <v>23</v>
      </c>
      <c r="K127" s="41" t="s">
        <v>451</v>
      </c>
      <c r="L127" s="41" t="s">
        <v>452</v>
      </c>
      <c r="M127" s="42" t="s">
        <v>367</v>
      </c>
      <c r="N127" s="31" t="s">
        <v>296</v>
      </c>
      <c r="O127" s="31"/>
    </row>
    <row r="128" spans="1:16" hidden="1" x14ac:dyDescent="0.15">
      <c r="A128" s="379">
        <v>44463</v>
      </c>
      <c r="B128" s="239" t="s">
        <v>1243</v>
      </c>
      <c r="C128" s="273"/>
      <c r="D128" s="31" t="s">
        <v>713</v>
      </c>
      <c r="E128" s="209">
        <v>71</v>
      </c>
      <c r="F128" s="41" t="s">
        <v>394</v>
      </c>
      <c r="G128" s="41" t="s">
        <v>20</v>
      </c>
      <c r="H128" s="42" t="s">
        <v>395</v>
      </c>
      <c r="I128" s="312" t="s">
        <v>11</v>
      </c>
      <c r="K128" s="41" t="s">
        <v>104</v>
      </c>
      <c r="L128" s="41" t="s">
        <v>67</v>
      </c>
      <c r="M128" s="42" t="s">
        <v>396</v>
      </c>
      <c r="N128" s="42" t="s">
        <v>10</v>
      </c>
      <c r="O128" s="31"/>
    </row>
    <row r="129" spans="1:16" hidden="1" x14ac:dyDescent="0.15">
      <c r="A129" s="379">
        <v>44465</v>
      </c>
      <c r="B129" s="239" t="s">
        <v>1245</v>
      </c>
      <c r="C129" s="273"/>
      <c r="D129" s="31" t="s">
        <v>713</v>
      </c>
      <c r="E129" s="42">
        <v>63</v>
      </c>
      <c r="F129" s="41" t="s">
        <v>453</v>
      </c>
      <c r="G129" s="41" t="s">
        <v>454</v>
      </c>
      <c r="H129" s="42" t="s">
        <v>455</v>
      </c>
      <c r="J129" s="347" t="s">
        <v>44</v>
      </c>
      <c r="K129" s="41" t="s">
        <v>456</v>
      </c>
      <c r="L129" s="41" t="s">
        <v>271</v>
      </c>
      <c r="M129" s="42" t="s">
        <v>187</v>
      </c>
      <c r="N129" s="31" t="s">
        <v>359</v>
      </c>
    </row>
    <row r="130" spans="1:16" x14ac:dyDescent="0.15">
      <c r="A130" s="379">
        <v>44597</v>
      </c>
      <c r="B130" s="240" t="s">
        <v>1238</v>
      </c>
      <c r="D130" s="31" t="s">
        <v>520</v>
      </c>
      <c r="E130" s="114">
        <v>59</v>
      </c>
      <c r="F130" s="38" t="s">
        <v>790</v>
      </c>
      <c r="G130" s="38" t="s">
        <v>20</v>
      </c>
      <c r="H130" s="35" t="s">
        <v>758</v>
      </c>
      <c r="I130" s="316" t="s">
        <v>212</v>
      </c>
      <c r="J130" s="352"/>
      <c r="K130" s="116" t="s">
        <v>761</v>
      </c>
      <c r="L130" s="116" t="s">
        <v>98</v>
      </c>
      <c r="M130" s="114" t="s">
        <v>762</v>
      </c>
      <c r="O130" s="42">
        <v>67</v>
      </c>
    </row>
    <row r="131" spans="1:16" x14ac:dyDescent="0.15">
      <c r="A131" s="379">
        <v>44632</v>
      </c>
      <c r="B131" s="240" t="s">
        <v>1235</v>
      </c>
      <c r="D131" s="31" t="s">
        <v>520</v>
      </c>
      <c r="E131" s="232">
        <v>60</v>
      </c>
      <c r="F131" s="237" t="s">
        <v>790</v>
      </c>
      <c r="G131" s="237" t="s">
        <v>20</v>
      </c>
      <c r="H131" s="232" t="s">
        <v>758</v>
      </c>
      <c r="J131" s="347" t="s">
        <v>606</v>
      </c>
      <c r="K131" s="40" t="s">
        <v>603</v>
      </c>
      <c r="L131" s="40" t="s">
        <v>225</v>
      </c>
      <c r="M131" s="31" t="s">
        <v>936</v>
      </c>
      <c r="N131" s="42" t="s">
        <v>520</v>
      </c>
      <c r="O131" s="42">
        <v>35</v>
      </c>
    </row>
    <row r="132" spans="1:16" x14ac:dyDescent="0.15">
      <c r="A132" s="379">
        <v>44646</v>
      </c>
      <c r="B132" s="240" t="s">
        <v>1238</v>
      </c>
      <c r="D132" s="256" t="s">
        <v>519</v>
      </c>
      <c r="E132" s="232">
        <v>60</v>
      </c>
      <c r="F132" s="237" t="s">
        <v>963</v>
      </c>
      <c r="G132" s="237" t="s">
        <v>964</v>
      </c>
      <c r="H132" s="232" t="s">
        <v>758</v>
      </c>
      <c r="I132" s="313"/>
      <c r="J132" s="347" t="s">
        <v>65</v>
      </c>
      <c r="K132" s="257" t="s">
        <v>905</v>
      </c>
      <c r="L132" s="257" t="s">
        <v>154</v>
      </c>
      <c r="M132" s="256" t="s">
        <v>900</v>
      </c>
      <c r="N132" s="256" t="s">
        <v>519</v>
      </c>
      <c r="O132" s="256">
        <v>63</v>
      </c>
    </row>
    <row r="133" spans="1:16" x14ac:dyDescent="0.15">
      <c r="A133" s="379">
        <v>44632</v>
      </c>
      <c r="B133" s="240" t="s">
        <v>1235</v>
      </c>
      <c r="D133" s="42" t="s">
        <v>519</v>
      </c>
      <c r="E133" s="42">
        <v>70</v>
      </c>
      <c r="F133" s="245" t="s">
        <v>865</v>
      </c>
      <c r="G133" s="245" t="s">
        <v>844</v>
      </c>
      <c r="H133" s="232" t="s">
        <v>758</v>
      </c>
      <c r="J133" s="347" t="s">
        <v>224</v>
      </c>
      <c r="K133" s="243" t="s">
        <v>341</v>
      </c>
      <c r="L133" s="243" t="s">
        <v>8</v>
      </c>
      <c r="M133" s="244" t="s">
        <v>168</v>
      </c>
      <c r="N133" s="31" t="s">
        <v>519</v>
      </c>
      <c r="O133" s="31">
        <v>61</v>
      </c>
    </row>
    <row r="134" spans="1:16" hidden="1" x14ac:dyDescent="0.15">
      <c r="A134" s="379">
        <v>44463</v>
      </c>
      <c r="B134" s="239" t="s">
        <v>1243</v>
      </c>
      <c r="C134" s="273"/>
      <c r="D134" s="31" t="s">
        <v>713</v>
      </c>
      <c r="E134" s="209">
        <v>80</v>
      </c>
      <c r="F134" s="41" t="s">
        <v>404</v>
      </c>
      <c r="G134" s="41" t="s">
        <v>8</v>
      </c>
      <c r="H134" s="42" t="s">
        <v>391</v>
      </c>
      <c r="I134" s="312" t="s">
        <v>470</v>
      </c>
      <c r="K134" s="41" t="s">
        <v>117</v>
      </c>
      <c r="L134" s="41" t="s">
        <v>118</v>
      </c>
      <c r="M134" s="42" t="s">
        <v>6</v>
      </c>
      <c r="N134" s="31" t="s">
        <v>10</v>
      </c>
    </row>
    <row r="135" spans="1:16" hidden="1" x14ac:dyDescent="0.15">
      <c r="A135" s="379">
        <v>44464</v>
      </c>
      <c r="B135" s="239" t="s">
        <v>1244</v>
      </c>
      <c r="C135" s="273"/>
      <c r="D135" s="31" t="s">
        <v>713</v>
      </c>
      <c r="E135" s="209">
        <v>80</v>
      </c>
      <c r="F135" s="41" t="s">
        <v>404</v>
      </c>
      <c r="G135" s="41" t="s">
        <v>8</v>
      </c>
      <c r="H135" s="42" t="s">
        <v>391</v>
      </c>
      <c r="I135" s="312" t="s">
        <v>44</v>
      </c>
      <c r="K135" s="41" t="s">
        <v>302</v>
      </c>
      <c r="L135" s="41" t="s">
        <v>98</v>
      </c>
      <c r="M135" s="42" t="s">
        <v>280</v>
      </c>
      <c r="N135" s="31" t="s">
        <v>10</v>
      </c>
    </row>
    <row r="136" spans="1:16" hidden="1" x14ac:dyDescent="0.15">
      <c r="A136" s="379">
        <v>44463</v>
      </c>
      <c r="B136" s="239" t="s">
        <v>1243</v>
      </c>
      <c r="C136" s="273"/>
      <c r="D136" s="31" t="s">
        <v>713</v>
      </c>
      <c r="E136" s="209">
        <v>54</v>
      </c>
      <c r="F136" s="216" t="s">
        <v>389</v>
      </c>
      <c r="G136" s="216" t="s">
        <v>390</v>
      </c>
      <c r="H136" s="217" t="s">
        <v>391</v>
      </c>
      <c r="I136" s="312" t="s">
        <v>377</v>
      </c>
      <c r="K136" s="41" t="s">
        <v>387</v>
      </c>
      <c r="L136" s="214" t="s">
        <v>271</v>
      </c>
      <c r="M136" s="42" t="s">
        <v>388</v>
      </c>
      <c r="O136" s="31"/>
    </row>
    <row r="137" spans="1:16" hidden="1" x14ac:dyDescent="0.15">
      <c r="A137" s="379">
        <v>44464</v>
      </c>
      <c r="B137" s="239" t="s">
        <v>1244</v>
      </c>
      <c r="C137" s="273"/>
      <c r="D137" s="31" t="s">
        <v>713</v>
      </c>
      <c r="E137" s="209">
        <v>51</v>
      </c>
      <c r="F137" s="41" t="s">
        <v>414</v>
      </c>
      <c r="G137" s="41" t="s">
        <v>415</v>
      </c>
      <c r="H137" s="42" t="s">
        <v>416</v>
      </c>
      <c r="I137" s="312" t="s">
        <v>470</v>
      </c>
      <c r="K137" s="41" t="s">
        <v>417</v>
      </c>
      <c r="L137" s="41" t="s">
        <v>13</v>
      </c>
      <c r="M137" s="42" t="s">
        <v>418</v>
      </c>
    </row>
    <row r="138" spans="1:16" x14ac:dyDescent="0.15">
      <c r="A138" s="379">
        <v>44457</v>
      </c>
      <c r="B138" s="239" t="s">
        <v>1237</v>
      </c>
      <c r="C138" s="273"/>
      <c r="D138" s="31" t="s">
        <v>295</v>
      </c>
      <c r="E138" s="32" t="s">
        <v>287</v>
      </c>
      <c r="F138" s="47" t="s">
        <v>213</v>
      </c>
      <c r="G138" s="47" t="s">
        <v>71</v>
      </c>
      <c r="H138" s="35" t="s">
        <v>758</v>
      </c>
      <c r="J138" s="347" t="s">
        <v>212</v>
      </c>
      <c r="K138" s="47" t="s">
        <v>211</v>
      </c>
      <c r="L138" s="47" t="s">
        <v>98</v>
      </c>
      <c r="M138" s="42" t="s">
        <v>47</v>
      </c>
      <c r="O138" s="242">
        <v>70</v>
      </c>
    </row>
    <row r="139" spans="1:16" x14ac:dyDescent="0.15">
      <c r="A139" s="379">
        <v>44702</v>
      </c>
      <c r="B139" s="240" t="s">
        <v>1237</v>
      </c>
      <c r="C139" s="304">
        <v>2013</v>
      </c>
      <c r="D139" s="291" t="s">
        <v>520</v>
      </c>
      <c r="E139" s="293">
        <v>35</v>
      </c>
      <c r="F139" s="287" t="s">
        <v>1116</v>
      </c>
      <c r="G139" s="287" t="s">
        <v>553</v>
      </c>
      <c r="H139" s="231" t="s">
        <v>758</v>
      </c>
      <c r="I139" s="310"/>
      <c r="J139" s="344" t="s">
        <v>65</v>
      </c>
      <c r="K139" s="287" t="s">
        <v>680</v>
      </c>
      <c r="L139" s="287" t="s">
        <v>26</v>
      </c>
      <c r="M139" s="289" t="s">
        <v>32</v>
      </c>
      <c r="N139" s="291" t="s">
        <v>520</v>
      </c>
      <c r="O139" s="293">
        <v>36</v>
      </c>
      <c r="P139" s="293">
        <v>2011</v>
      </c>
    </row>
    <row r="140" spans="1:16" x14ac:dyDescent="0.15">
      <c r="A140" s="379">
        <v>44702</v>
      </c>
      <c r="B140" s="240" t="s">
        <v>1237</v>
      </c>
      <c r="C140" s="304">
        <v>2008</v>
      </c>
      <c r="D140" s="291" t="s">
        <v>520</v>
      </c>
      <c r="E140" s="293">
        <v>65</v>
      </c>
      <c r="F140" s="287" t="s">
        <v>790</v>
      </c>
      <c r="G140" s="287" t="s">
        <v>20</v>
      </c>
      <c r="H140" s="232" t="s">
        <v>758</v>
      </c>
      <c r="I140" s="310"/>
      <c r="J140" s="344" t="s">
        <v>245</v>
      </c>
      <c r="K140" s="308" t="s">
        <v>1128</v>
      </c>
      <c r="L140" s="308" t="s">
        <v>80</v>
      </c>
      <c r="M140" s="308" t="s">
        <v>257</v>
      </c>
      <c r="N140" s="291" t="s">
        <v>519</v>
      </c>
      <c r="O140" s="309">
        <v>70</v>
      </c>
      <c r="P140" s="309">
        <v>2006</v>
      </c>
    </row>
    <row r="141" spans="1:16" x14ac:dyDescent="0.15">
      <c r="A141" s="380">
        <v>44702</v>
      </c>
      <c r="B141" s="240" t="s">
        <v>1237</v>
      </c>
      <c r="C141" s="304">
        <v>2008</v>
      </c>
      <c r="D141" s="291" t="s">
        <v>520</v>
      </c>
      <c r="E141" s="293">
        <v>59</v>
      </c>
      <c r="F141" s="287" t="s">
        <v>39</v>
      </c>
      <c r="G141" s="287" t="s">
        <v>40</v>
      </c>
      <c r="H141" s="232" t="s">
        <v>758</v>
      </c>
      <c r="I141" s="310" t="s">
        <v>3</v>
      </c>
      <c r="J141" s="344" t="s">
        <v>245</v>
      </c>
      <c r="K141" s="285" t="s">
        <v>341</v>
      </c>
      <c r="L141" s="285" t="s">
        <v>86</v>
      </c>
      <c r="M141" s="286" t="s">
        <v>168</v>
      </c>
      <c r="N141" s="291" t="s">
        <v>519</v>
      </c>
      <c r="O141" s="292">
        <v>57</v>
      </c>
      <c r="P141" s="292">
        <v>2007</v>
      </c>
    </row>
    <row r="142" spans="1:16" x14ac:dyDescent="0.15">
      <c r="A142" s="380">
        <v>44646</v>
      </c>
      <c r="B142" s="240" t="s">
        <v>1238</v>
      </c>
      <c r="D142" s="256" t="s">
        <v>519</v>
      </c>
      <c r="E142" s="31">
        <v>61</v>
      </c>
      <c r="F142" s="40" t="s">
        <v>1004</v>
      </c>
      <c r="G142" s="40" t="s">
        <v>926</v>
      </c>
      <c r="H142" s="31" t="s">
        <v>987</v>
      </c>
      <c r="I142" s="313"/>
      <c r="J142" s="347" t="s">
        <v>966</v>
      </c>
      <c r="K142" s="40" t="s">
        <v>1003</v>
      </c>
      <c r="L142" s="40" t="s">
        <v>269</v>
      </c>
      <c r="M142" s="31" t="s">
        <v>768</v>
      </c>
      <c r="N142" s="256" t="s">
        <v>519</v>
      </c>
    </row>
    <row r="143" spans="1:16" x14ac:dyDescent="0.15">
      <c r="A143" s="379">
        <v>44646</v>
      </c>
      <c r="B143" s="240" t="s">
        <v>1238</v>
      </c>
      <c r="D143" s="256" t="s">
        <v>520</v>
      </c>
      <c r="E143" s="31">
        <v>63</v>
      </c>
      <c r="F143" s="40" t="s">
        <v>986</v>
      </c>
      <c r="G143" s="40" t="s">
        <v>137</v>
      </c>
      <c r="H143" s="31" t="s">
        <v>987</v>
      </c>
      <c r="I143" s="313"/>
      <c r="J143" s="347" t="s">
        <v>966</v>
      </c>
      <c r="K143" s="40" t="s">
        <v>603</v>
      </c>
      <c r="L143" s="40" t="s">
        <v>225</v>
      </c>
      <c r="M143" s="31" t="s">
        <v>883</v>
      </c>
      <c r="N143" s="256" t="s">
        <v>520</v>
      </c>
    </row>
    <row r="144" spans="1:16" x14ac:dyDescent="0.15">
      <c r="A144" s="379">
        <v>44646</v>
      </c>
      <c r="B144" s="240" t="s">
        <v>1238</v>
      </c>
      <c r="D144" s="256" t="s">
        <v>10</v>
      </c>
      <c r="E144" s="31">
        <v>48</v>
      </c>
      <c r="F144" s="40" t="s">
        <v>992</v>
      </c>
      <c r="G144" s="40" t="s">
        <v>993</v>
      </c>
      <c r="H144" s="31" t="s">
        <v>987</v>
      </c>
      <c r="I144" s="313"/>
      <c r="J144" s="347" t="s">
        <v>65</v>
      </c>
      <c r="K144" s="40" t="s">
        <v>991</v>
      </c>
      <c r="L144" s="40" t="s">
        <v>536</v>
      </c>
      <c r="M144" s="31" t="s">
        <v>955</v>
      </c>
      <c r="N144" s="256" t="s">
        <v>10</v>
      </c>
      <c r="O144" s="31">
        <v>67</v>
      </c>
    </row>
    <row r="145" spans="1:16" x14ac:dyDescent="0.15">
      <c r="A145" s="379">
        <v>44611</v>
      </c>
      <c r="B145" s="240" t="s">
        <v>1239</v>
      </c>
      <c r="D145" s="31" t="s">
        <v>296</v>
      </c>
      <c r="E145" s="233">
        <v>63.5</v>
      </c>
      <c r="F145" s="234" t="s">
        <v>283</v>
      </c>
      <c r="G145" s="234" t="s">
        <v>31</v>
      </c>
      <c r="H145" s="236" t="s">
        <v>525</v>
      </c>
      <c r="J145" s="347" t="s">
        <v>18</v>
      </c>
      <c r="K145" s="237" t="s">
        <v>199</v>
      </c>
      <c r="L145" s="237" t="s">
        <v>78</v>
      </c>
      <c r="M145" s="232" t="s">
        <v>52</v>
      </c>
      <c r="N145" s="31" t="s">
        <v>296</v>
      </c>
      <c r="O145" s="31"/>
    </row>
    <row r="146" spans="1:16" x14ac:dyDescent="0.15">
      <c r="A146" s="379">
        <v>44611</v>
      </c>
      <c r="B146" s="240" t="s">
        <v>1239</v>
      </c>
      <c r="D146" s="31" t="s">
        <v>296</v>
      </c>
      <c r="E146" s="232">
        <v>86</v>
      </c>
      <c r="F146" s="237" t="s">
        <v>816</v>
      </c>
      <c r="G146" s="237" t="s">
        <v>125</v>
      </c>
      <c r="H146" s="231" t="s">
        <v>525</v>
      </c>
      <c r="J146" s="347" t="s">
        <v>33</v>
      </c>
      <c r="K146" s="33" t="s">
        <v>585</v>
      </c>
      <c r="L146" s="33" t="s">
        <v>86</v>
      </c>
      <c r="M146" s="31" t="s">
        <v>2</v>
      </c>
      <c r="N146" s="31" t="s">
        <v>296</v>
      </c>
      <c r="O146" s="31"/>
    </row>
    <row r="147" spans="1:16" x14ac:dyDescent="0.15">
      <c r="A147" s="379">
        <v>44611</v>
      </c>
      <c r="B147" s="240" t="s">
        <v>1239</v>
      </c>
      <c r="D147" s="31" t="s">
        <v>296</v>
      </c>
      <c r="E147" s="232">
        <v>75</v>
      </c>
      <c r="F147" s="237" t="s">
        <v>816</v>
      </c>
      <c r="G147" s="237" t="s">
        <v>118</v>
      </c>
      <c r="H147" s="231" t="s">
        <v>525</v>
      </c>
      <c r="J147" s="347" t="s">
        <v>18</v>
      </c>
      <c r="K147" s="33" t="s">
        <v>819</v>
      </c>
      <c r="L147" s="33" t="s">
        <v>230</v>
      </c>
      <c r="M147" s="31" t="s">
        <v>6</v>
      </c>
      <c r="N147" s="31" t="s">
        <v>296</v>
      </c>
    </row>
    <row r="148" spans="1:16" x14ac:dyDescent="0.15">
      <c r="A148" s="379">
        <v>44611</v>
      </c>
      <c r="B148" s="240" t="s">
        <v>1239</v>
      </c>
      <c r="D148" s="31" t="s">
        <v>296</v>
      </c>
      <c r="E148" s="232">
        <v>80</v>
      </c>
      <c r="F148" s="237" t="s">
        <v>811</v>
      </c>
      <c r="G148" s="237" t="s">
        <v>67</v>
      </c>
      <c r="H148" s="231" t="s">
        <v>525</v>
      </c>
      <c r="J148" s="347" t="s">
        <v>18</v>
      </c>
      <c r="K148" s="33" t="s">
        <v>104</v>
      </c>
      <c r="L148" s="33" t="s">
        <v>71</v>
      </c>
      <c r="M148" s="31" t="s">
        <v>148</v>
      </c>
      <c r="N148" s="31" t="s">
        <v>296</v>
      </c>
      <c r="O148" s="31"/>
    </row>
    <row r="149" spans="1:16" x14ac:dyDescent="0.15">
      <c r="A149" s="379">
        <v>44730</v>
      </c>
      <c r="B149" s="240" t="s">
        <v>1233</v>
      </c>
      <c r="C149" s="332">
        <v>2001</v>
      </c>
      <c r="D149" s="34" t="s">
        <v>296</v>
      </c>
      <c r="E149" s="329">
        <v>63.5</v>
      </c>
      <c r="F149" s="297" t="s">
        <v>283</v>
      </c>
      <c r="G149" s="297" t="s">
        <v>31</v>
      </c>
      <c r="H149" s="231" t="s">
        <v>1200</v>
      </c>
      <c r="I149" s="367" t="s">
        <v>18</v>
      </c>
      <c r="J149" s="368"/>
      <c r="K149" s="357" t="s">
        <v>437</v>
      </c>
      <c r="L149" s="357" t="s">
        <v>140</v>
      </c>
      <c r="M149" s="357" t="s">
        <v>494</v>
      </c>
      <c r="N149" s="34" t="s">
        <v>296</v>
      </c>
      <c r="O149" s="356">
        <v>63.5</v>
      </c>
      <c r="P149" s="356">
        <v>1996</v>
      </c>
    </row>
    <row r="150" spans="1:16" x14ac:dyDescent="0.15">
      <c r="A150" s="379">
        <v>44611</v>
      </c>
      <c r="B150" s="240" t="s">
        <v>1239</v>
      </c>
      <c r="D150" s="31" t="s">
        <v>296</v>
      </c>
      <c r="E150" s="232">
        <v>71</v>
      </c>
      <c r="F150" s="237" t="s">
        <v>256</v>
      </c>
      <c r="G150" s="237" t="s">
        <v>26</v>
      </c>
      <c r="H150" s="232" t="s">
        <v>257</v>
      </c>
      <c r="J150" s="347" t="s">
        <v>609</v>
      </c>
      <c r="K150" s="33" t="s">
        <v>779</v>
      </c>
      <c r="L150" s="33" t="s">
        <v>8</v>
      </c>
      <c r="M150" s="31" t="s">
        <v>780</v>
      </c>
      <c r="N150" s="31" t="s">
        <v>296</v>
      </c>
    </row>
    <row r="151" spans="1:16" x14ac:dyDescent="0.15">
      <c r="A151" s="379">
        <v>44457</v>
      </c>
      <c r="B151" s="239" t="s">
        <v>1237</v>
      </c>
      <c r="C151" s="273"/>
      <c r="D151" s="42" t="s">
        <v>358</v>
      </c>
      <c r="E151" s="32" t="s">
        <v>291</v>
      </c>
      <c r="F151" s="47" t="s">
        <v>256</v>
      </c>
      <c r="G151" s="47" t="s">
        <v>26</v>
      </c>
      <c r="H151" s="42" t="s">
        <v>257</v>
      </c>
      <c r="I151" s="312" t="s">
        <v>18</v>
      </c>
      <c r="K151" s="47" t="s">
        <v>255</v>
      </c>
      <c r="L151" s="47" t="s">
        <v>186</v>
      </c>
      <c r="M151" s="42" t="s">
        <v>228</v>
      </c>
      <c r="N151" s="31" t="s">
        <v>10</v>
      </c>
      <c r="O151" s="200"/>
    </row>
    <row r="152" spans="1:16" x14ac:dyDescent="0.15">
      <c r="A152" s="379">
        <v>44479</v>
      </c>
      <c r="B152" s="239" t="s">
        <v>1233</v>
      </c>
      <c r="C152" s="273"/>
      <c r="D152" s="42" t="s">
        <v>358</v>
      </c>
      <c r="E152" s="32" t="s">
        <v>291</v>
      </c>
      <c r="F152" s="33" t="s">
        <v>256</v>
      </c>
      <c r="G152" s="33" t="s">
        <v>26</v>
      </c>
      <c r="H152" s="31" t="s">
        <v>257</v>
      </c>
      <c r="I152" s="312" t="s">
        <v>65</v>
      </c>
      <c r="K152" s="47" t="s">
        <v>101</v>
      </c>
      <c r="L152" s="47" t="s">
        <v>13</v>
      </c>
      <c r="M152" s="42" t="s">
        <v>254</v>
      </c>
      <c r="N152" s="31" t="s">
        <v>10</v>
      </c>
      <c r="O152" s="200"/>
    </row>
    <row r="153" spans="1:16" hidden="1" x14ac:dyDescent="0.15">
      <c r="A153" s="379">
        <v>44464</v>
      </c>
      <c r="B153" s="239" t="s">
        <v>1244</v>
      </c>
      <c r="C153" s="273"/>
      <c r="D153" s="31" t="s">
        <v>713</v>
      </c>
      <c r="E153" s="209">
        <v>67</v>
      </c>
      <c r="F153" s="41" t="s">
        <v>431</v>
      </c>
      <c r="G153" s="41" t="s">
        <v>137</v>
      </c>
      <c r="H153" s="42" t="s">
        <v>401</v>
      </c>
      <c r="J153" s="347" t="s">
        <v>44</v>
      </c>
      <c r="K153" s="41" t="s">
        <v>432</v>
      </c>
      <c r="L153" s="41" t="s">
        <v>433</v>
      </c>
      <c r="M153" s="42" t="s">
        <v>219</v>
      </c>
      <c r="N153" s="31" t="s">
        <v>10</v>
      </c>
      <c r="O153" s="31"/>
    </row>
    <row r="154" spans="1:16" hidden="1" x14ac:dyDescent="0.15">
      <c r="A154" s="379">
        <v>44463</v>
      </c>
      <c r="B154" s="239" t="s">
        <v>1243</v>
      </c>
      <c r="C154" s="273"/>
      <c r="D154" s="31" t="s">
        <v>713</v>
      </c>
      <c r="E154" s="209">
        <v>75</v>
      </c>
      <c r="F154" s="41" t="s">
        <v>399</v>
      </c>
      <c r="G154" s="41" t="s">
        <v>400</v>
      </c>
      <c r="H154" s="42" t="s">
        <v>401</v>
      </c>
      <c r="J154" s="347" t="s">
        <v>470</v>
      </c>
      <c r="K154" s="41" t="s">
        <v>402</v>
      </c>
      <c r="L154" s="41" t="s">
        <v>403</v>
      </c>
      <c r="M154" s="42" t="s">
        <v>372</v>
      </c>
    </row>
    <row r="155" spans="1:16" hidden="1" x14ac:dyDescent="0.15">
      <c r="A155" s="379">
        <v>44464</v>
      </c>
      <c r="B155" s="239" t="s">
        <v>1244</v>
      </c>
      <c r="C155" s="273"/>
      <c r="D155" s="31" t="s">
        <v>713</v>
      </c>
      <c r="E155" s="209">
        <v>67</v>
      </c>
      <c r="F155" s="41" t="s">
        <v>428</v>
      </c>
      <c r="G155" s="41" t="s">
        <v>123</v>
      </c>
      <c r="H155" s="42" t="s">
        <v>429</v>
      </c>
      <c r="J155" s="347" t="s">
        <v>470</v>
      </c>
      <c r="K155" s="41" t="s">
        <v>298</v>
      </c>
      <c r="L155" s="41" t="s">
        <v>430</v>
      </c>
      <c r="M155" s="42" t="s">
        <v>274</v>
      </c>
    </row>
    <row r="156" spans="1:16" x14ac:dyDescent="0.15">
      <c r="A156" s="379">
        <v>44611</v>
      </c>
      <c r="B156" s="240" t="s">
        <v>1239</v>
      </c>
      <c r="D156" s="31" t="s">
        <v>519</v>
      </c>
      <c r="E156" s="231">
        <v>63</v>
      </c>
      <c r="F156" s="235" t="s">
        <v>351</v>
      </c>
      <c r="G156" s="235" t="s">
        <v>118</v>
      </c>
      <c r="H156" s="231" t="s">
        <v>257</v>
      </c>
      <c r="I156" s="312" t="s">
        <v>33</v>
      </c>
      <c r="K156" s="235" t="s">
        <v>566</v>
      </c>
      <c r="L156" s="235" t="s">
        <v>306</v>
      </c>
      <c r="M156" s="231" t="s">
        <v>808</v>
      </c>
      <c r="N156" s="31" t="s">
        <v>519</v>
      </c>
      <c r="O156" s="42">
        <v>92</v>
      </c>
    </row>
    <row r="157" spans="1:16" x14ac:dyDescent="0.15">
      <c r="A157" s="379">
        <v>44479</v>
      </c>
      <c r="B157" s="239" t="s">
        <v>1233</v>
      </c>
      <c r="C157" s="273"/>
      <c r="D157" s="31" t="s">
        <v>295</v>
      </c>
      <c r="E157" s="32" t="s">
        <v>293</v>
      </c>
      <c r="F157" s="47" t="s">
        <v>351</v>
      </c>
      <c r="G157" s="47" t="s">
        <v>118</v>
      </c>
      <c r="H157" s="42" t="s">
        <v>257</v>
      </c>
      <c r="J157" s="347" t="s">
        <v>65</v>
      </c>
      <c r="K157" s="47" t="s">
        <v>530</v>
      </c>
      <c r="L157" s="47" t="s">
        <v>531</v>
      </c>
      <c r="M157" s="42" t="s">
        <v>491</v>
      </c>
      <c r="O157" s="42">
        <v>80</v>
      </c>
    </row>
    <row r="158" spans="1:16" x14ac:dyDescent="0.15">
      <c r="A158" s="379">
        <v>44730</v>
      </c>
      <c r="B158" s="240" t="s">
        <v>1233</v>
      </c>
      <c r="C158" s="332">
        <v>2006</v>
      </c>
      <c r="D158" s="34" t="s">
        <v>519</v>
      </c>
      <c r="E158" s="329">
        <v>70</v>
      </c>
      <c r="F158" s="297" t="s">
        <v>1193</v>
      </c>
      <c r="G158" s="297" t="s">
        <v>80</v>
      </c>
      <c r="H158" s="231" t="s">
        <v>257</v>
      </c>
      <c r="I158" s="367" t="s">
        <v>18</v>
      </c>
      <c r="J158" s="368"/>
      <c r="K158" s="360" t="s">
        <v>1192</v>
      </c>
      <c r="L158" s="360" t="s">
        <v>186</v>
      </c>
      <c r="M158" s="303" t="s">
        <v>494</v>
      </c>
      <c r="N158" s="34" t="s">
        <v>519</v>
      </c>
      <c r="O158" s="356">
        <v>70</v>
      </c>
      <c r="P158" s="356">
        <v>2006</v>
      </c>
    </row>
    <row r="159" spans="1:16" x14ac:dyDescent="0.15">
      <c r="A159" s="379">
        <v>44576</v>
      </c>
      <c r="B159" s="240" t="s">
        <v>1234</v>
      </c>
      <c r="D159" s="42" t="s">
        <v>358</v>
      </c>
      <c r="E159" s="31">
        <v>71</v>
      </c>
      <c r="F159" s="41" t="s">
        <v>747</v>
      </c>
      <c r="G159" s="41" t="s">
        <v>140</v>
      </c>
      <c r="H159" s="42" t="s">
        <v>259</v>
      </c>
      <c r="I159" s="312" t="s">
        <v>33</v>
      </c>
      <c r="K159" s="37" t="s">
        <v>667</v>
      </c>
      <c r="L159" s="37" t="s">
        <v>8</v>
      </c>
      <c r="M159" s="42" t="s">
        <v>187</v>
      </c>
    </row>
    <row r="160" spans="1:16" x14ac:dyDescent="0.15">
      <c r="A160" s="379">
        <v>44576</v>
      </c>
      <c r="B160" s="240" t="s">
        <v>1234</v>
      </c>
      <c r="D160" s="42" t="s">
        <v>358</v>
      </c>
      <c r="E160" s="32" t="s">
        <v>292</v>
      </c>
      <c r="F160" s="41" t="s">
        <v>743</v>
      </c>
      <c r="G160" s="41" t="s">
        <v>71</v>
      </c>
      <c r="H160" s="42" t="s">
        <v>259</v>
      </c>
      <c r="I160" s="312" t="s">
        <v>18</v>
      </c>
      <c r="J160" s="347" t="s">
        <v>3</v>
      </c>
      <c r="K160" s="40" t="s">
        <v>141</v>
      </c>
      <c r="L160" s="40" t="s">
        <v>142</v>
      </c>
      <c r="M160" s="42" t="s">
        <v>261</v>
      </c>
    </row>
    <row r="161" spans="1:16" x14ac:dyDescent="0.15">
      <c r="A161" s="379">
        <v>44457</v>
      </c>
      <c r="B161" s="239" t="s">
        <v>1237</v>
      </c>
      <c r="C161" s="273"/>
      <c r="D161" s="42" t="s">
        <v>358</v>
      </c>
      <c r="E161" s="31">
        <v>75</v>
      </c>
      <c r="F161" s="206" t="s">
        <v>258</v>
      </c>
      <c r="G161" s="206" t="s">
        <v>98</v>
      </c>
      <c r="H161" s="42" t="s">
        <v>259</v>
      </c>
      <c r="J161" s="347" t="s">
        <v>33</v>
      </c>
      <c r="K161" s="206" t="s">
        <v>260</v>
      </c>
      <c r="L161" s="47" t="s">
        <v>20</v>
      </c>
      <c r="M161" s="42" t="s">
        <v>261</v>
      </c>
      <c r="N161" s="42" t="s">
        <v>297</v>
      </c>
      <c r="O161" s="200"/>
    </row>
    <row r="162" spans="1:16" x14ac:dyDescent="0.15">
      <c r="A162" s="379">
        <v>44576</v>
      </c>
      <c r="B162" s="240" t="s">
        <v>1234</v>
      </c>
      <c r="D162" s="42" t="s">
        <v>358</v>
      </c>
      <c r="E162" s="42">
        <v>75</v>
      </c>
      <c r="F162" s="41" t="s">
        <v>741</v>
      </c>
      <c r="G162" s="41" t="s">
        <v>26</v>
      </c>
      <c r="H162" s="42" t="s">
        <v>259</v>
      </c>
      <c r="J162" s="347" t="s">
        <v>18</v>
      </c>
      <c r="K162" s="40" t="s">
        <v>34</v>
      </c>
      <c r="L162" s="40" t="s">
        <v>142</v>
      </c>
      <c r="M162" s="42" t="s">
        <v>6</v>
      </c>
    </row>
    <row r="163" spans="1:16" x14ac:dyDescent="0.15">
      <c r="A163" s="379">
        <v>44632</v>
      </c>
      <c r="B163" s="240" t="s">
        <v>1235</v>
      </c>
      <c r="D163" s="34" t="s">
        <v>296</v>
      </c>
      <c r="E163" s="31">
        <v>71</v>
      </c>
      <c r="F163" s="33" t="s">
        <v>914</v>
      </c>
      <c r="G163" s="33" t="s">
        <v>915</v>
      </c>
      <c r="H163" s="31" t="s">
        <v>916</v>
      </c>
      <c r="I163" s="312" t="s">
        <v>212</v>
      </c>
      <c r="K163" s="33" t="s">
        <v>917</v>
      </c>
      <c r="L163" s="33" t="s">
        <v>918</v>
      </c>
      <c r="M163" s="31" t="s">
        <v>786</v>
      </c>
      <c r="N163" s="42" t="s">
        <v>296</v>
      </c>
      <c r="O163" s="31"/>
    </row>
    <row r="164" spans="1:16" hidden="1" x14ac:dyDescent="0.15">
      <c r="A164" s="379">
        <v>44463</v>
      </c>
      <c r="B164" s="239" t="s">
        <v>1243</v>
      </c>
      <c r="C164" s="273"/>
      <c r="D164" s="31" t="s">
        <v>713</v>
      </c>
      <c r="E164" s="209">
        <v>63.5</v>
      </c>
      <c r="F164" s="41" t="s">
        <v>383</v>
      </c>
      <c r="G164" s="214" t="s">
        <v>384</v>
      </c>
      <c r="H164" s="42" t="s">
        <v>148</v>
      </c>
      <c r="J164" s="347" t="s">
        <v>471</v>
      </c>
      <c r="K164" s="41" t="s">
        <v>385</v>
      </c>
      <c r="L164" s="41" t="s">
        <v>5</v>
      </c>
      <c r="M164" s="42" t="s">
        <v>386</v>
      </c>
      <c r="N164" s="42" t="s">
        <v>358</v>
      </c>
    </row>
    <row r="165" spans="1:16" x14ac:dyDescent="0.15">
      <c r="A165" s="379">
        <v>44576</v>
      </c>
      <c r="B165" s="240" t="s">
        <v>1234</v>
      </c>
      <c r="D165" s="42" t="s">
        <v>358</v>
      </c>
      <c r="E165" s="198" t="s">
        <v>191</v>
      </c>
      <c r="F165" s="41" t="s">
        <v>744</v>
      </c>
      <c r="G165" s="41" t="s">
        <v>20</v>
      </c>
      <c r="H165" s="42" t="s">
        <v>259</v>
      </c>
      <c r="J165" s="347" t="s">
        <v>245</v>
      </c>
      <c r="K165" s="41" t="s">
        <v>104</v>
      </c>
      <c r="L165" s="41" t="s">
        <v>71</v>
      </c>
      <c r="M165" s="42" t="s">
        <v>148</v>
      </c>
      <c r="O165" s="256">
        <v>60</v>
      </c>
    </row>
    <row r="166" spans="1:16" x14ac:dyDescent="0.15">
      <c r="A166" s="379">
        <v>44295</v>
      </c>
      <c r="B166" s="240" t="s">
        <v>1240</v>
      </c>
      <c r="C166" s="276">
        <v>2003</v>
      </c>
      <c r="D166" s="31" t="s">
        <v>296</v>
      </c>
      <c r="E166" s="31">
        <v>80</v>
      </c>
      <c r="F166" s="40" t="s">
        <v>957</v>
      </c>
      <c r="G166" s="40" t="s">
        <v>88</v>
      </c>
      <c r="H166" s="31" t="s">
        <v>259</v>
      </c>
      <c r="I166" s="314" t="s">
        <v>18</v>
      </c>
      <c r="J166" s="344"/>
      <c r="K166" s="243" t="s">
        <v>1035</v>
      </c>
      <c r="L166" s="243" t="s">
        <v>140</v>
      </c>
      <c r="M166" s="242" t="s">
        <v>168</v>
      </c>
      <c r="N166" s="31" t="s">
        <v>296</v>
      </c>
      <c r="O166" s="31">
        <v>65</v>
      </c>
    </row>
    <row r="167" spans="1:16" x14ac:dyDescent="0.15">
      <c r="A167" s="379">
        <v>44716</v>
      </c>
      <c r="B167" s="240" t="s">
        <v>1238</v>
      </c>
      <c r="C167" s="332">
        <v>2000</v>
      </c>
      <c r="D167" s="34" t="s">
        <v>296</v>
      </c>
      <c r="E167" s="329">
        <v>80</v>
      </c>
      <c r="F167" s="297" t="s">
        <v>957</v>
      </c>
      <c r="G167" s="297" t="s">
        <v>88</v>
      </c>
      <c r="H167" s="231" t="s">
        <v>259</v>
      </c>
      <c r="I167" s="314" t="s">
        <v>33</v>
      </c>
      <c r="J167" s="344"/>
      <c r="K167" s="297" t="s">
        <v>901</v>
      </c>
      <c r="L167" s="297" t="s">
        <v>337</v>
      </c>
      <c r="M167" s="297" t="s">
        <v>902</v>
      </c>
      <c r="N167" s="34" t="s">
        <v>296</v>
      </c>
      <c r="O167" s="329">
        <v>80</v>
      </c>
      <c r="P167" s="329">
        <v>1987</v>
      </c>
    </row>
    <row r="168" spans="1:16" x14ac:dyDescent="0.15">
      <c r="A168" s="379">
        <v>44576</v>
      </c>
      <c r="B168" s="240" t="s">
        <v>1234</v>
      </c>
      <c r="D168" s="31" t="s">
        <v>713</v>
      </c>
      <c r="E168" s="32" t="s">
        <v>291</v>
      </c>
      <c r="F168" s="40" t="s">
        <v>262</v>
      </c>
      <c r="G168" s="40" t="s">
        <v>13</v>
      </c>
      <c r="H168" s="42" t="s">
        <v>259</v>
      </c>
      <c r="J168" s="347" t="s">
        <v>33</v>
      </c>
      <c r="K168" s="40" t="s">
        <v>737</v>
      </c>
      <c r="L168" s="40" t="s">
        <v>38</v>
      </c>
      <c r="M168" s="31" t="s">
        <v>738</v>
      </c>
    </row>
    <row r="169" spans="1:16" x14ac:dyDescent="0.15">
      <c r="A169" s="379">
        <v>44493</v>
      </c>
      <c r="B169" s="239" t="s">
        <v>1240</v>
      </c>
      <c r="C169" s="273"/>
      <c r="D169" s="31" t="s">
        <v>713</v>
      </c>
      <c r="E169" s="198" t="s">
        <v>327</v>
      </c>
      <c r="F169" s="117" t="s">
        <v>262</v>
      </c>
      <c r="G169" s="117" t="s">
        <v>13</v>
      </c>
      <c r="H169" s="42" t="s">
        <v>259</v>
      </c>
      <c r="J169" s="347" t="s">
        <v>18</v>
      </c>
      <c r="K169" s="47" t="s">
        <v>555</v>
      </c>
      <c r="L169" s="47" t="s">
        <v>71</v>
      </c>
      <c r="M169" s="42" t="s">
        <v>556</v>
      </c>
      <c r="N169" s="31" t="s">
        <v>10</v>
      </c>
      <c r="O169" s="31"/>
    </row>
    <row r="170" spans="1:16" x14ac:dyDescent="0.15">
      <c r="A170" s="379">
        <v>44457</v>
      </c>
      <c r="B170" s="239" t="s">
        <v>1237</v>
      </c>
      <c r="C170" s="273"/>
      <c r="D170" s="31" t="s">
        <v>713</v>
      </c>
      <c r="E170" s="31">
        <v>71</v>
      </c>
      <c r="F170" s="206" t="s">
        <v>262</v>
      </c>
      <c r="G170" s="206" t="s">
        <v>13</v>
      </c>
      <c r="H170" s="42" t="s">
        <v>259</v>
      </c>
      <c r="I170" s="312" t="s">
        <v>18</v>
      </c>
      <c r="K170" s="206" t="s">
        <v>136</v>
      </c>
      <c r="L170" s="206" t="s">
        <v>137</v>
      </c>
      <c r="M170" s="42" t="s">
        <v>226</v>
      </c>
      <c r="N170" s="31" t="s">
        <v>10</v>
      </c>
      <c r="O170" s="31"/>
    </row>
    <row r="171" spans="1:16" x14ac:dyDescent="0.15">
      <c r="A171" s="379">
        <v>44646</v>
      </c>
      <c r="B171" s="240" t="s">
        <v>1238</v>
      </c>
      <c r="D171" s="256" t="s">
        <v>10</v>
      </c>
      <c r="E171" s="256">
        <v>71</v>
      </c>
      <c r="F171" s="260" t="s">
        <v>262</v>
      </c>
      <c r="G171" s="260" t="s">
        <v>13</v>
      </c>
      <c r="H171" s="256" t="s">
        <v>259</v>
      </c>
      <c r="I171" s="313"/>
      <c r="J171" s="347" t="s">
        <v>65</v>
      </c>
      <c r="K171" s="261" t="s">
        <v>968</v>
      </c>
      <c r="L171" s="261" t="s">
        <v>88</v>
      </c>
      <c r="M171" s="258" t="s">
        <v>168</v>
      </c>
      <c r="N171" s="256" t="s">
        <v>296</v>
      </c>
      <c r="O171" s="32">
        <v>34</v>
      </c>
    </row>
    <row r="172" spans="1:16" x14ac:dyDescent="0.15">
      <c r="A172" s="379">
        <v>44295</v>
      </c>
      <c r="B172" s="240" t="s">
        <v>1240</v>
      </c>
      <c r="C172" s="276">
        <v>2004</v>
      </c>
      <c r="D172" s="31" t="s">
        <v>10</v>
      </c>
      <c r="E172" s="31">
        <v>71</v>
      </c>
      <c r="F172" s="40" t="s">
        <v>262</v>
      </c>
      <c r="G172" s="40" t="s">
        <v>13</v>
      </c>
      <c r="H172" s="31" t="s">
        <v>259</v>
      </c>
      <c r="I172" s="314" t="s">
        <v>18</v>
      </c>
      <c r="J172" s="344"/>
      <c r="K172" s="40" t="s">
        <v>113</v>
      </c>
      <c r="L172" s="40" t="s">
        <v>114</v>
      </c>
      <c r="M172" s="31" t="s">
        <v>47</v>
      </c>
      <c r="N172" s="31" t="s">
        <v>10</v>
      </c>
      <c r="O172" s="200"/>
    </row>
    <row r="173" spans="1:16" x14ac:dyDescent="0.15">
      <c r="A173" s="379">
        <v>44576</v>
      </c>
      <c r="B173" s="240" t="s">
        <v>1234</v>
      </c>
      <c r="D173" s="31" t="s">
        <v>295</v>
      </c>
      <c r="E173" s="32" t="s">
        <v>196</v>
      </c>
      <c r="F173" s="40" t="s">
        <v>736</v>
      </c>
      <c r="G173" s="40" t="s">
        <v>98</v>
      </c>
      <c r="H173" s="31" t="s">
        <v>259</v>
      </c>
      <c r="J173" s="347" t="s">
        <v>18</v>
      </c>
      <c r="K173" s="40" t="s">
        <v>745</v>
      </c>
      <c r="L173" s="40" t="s">
        <v>8</v>
      </c>
      <c r="M173" s="31" t="s">
        <v>47</v>
      </c>
      <c r="O173" s="231">
        <v>119</v>
      </c>
    </row>
    <row r="174" spans="1:16" x14ac:dyDescent="0.15">
      <c r="A174" s="379">
        <v>44646</v>
      </c>
      <c r="B174" s="240" t="s">
        <v>1238</v>
      </c>
      <c r="D174" s="256" t="s">
        <v>520</v>
      </c>
      <c r="E174" s="256">
        <v>68</v>
      </c>
      <c r="F174" s="260" t="s">
        <v>798</v>
      </c>
      <c r="G174" s="260" t="s">
        <v>875</v>
      </c>
      <c r="H174" s="256" t="s">
        <v>259</v>
      </c>
      <c r="I174" s="313" t="s">
        <v>966</v>
      </c>
      <c r="K174" s="260" t="s">
        <v>967</v>
      </c>
      <c r="L174" s="260" t="s">
        <v>236</v>
      </c>
      <c r="M174" s="256" t="s">
        <v>953</v>
      </c>
      <c r="N174" s="256" t="s">
        <v>520</v>
      </c>
      <c r="O174" s="31">
        <v>80</v>
      </c>
    </row>
    <row r="175" spans="1:16" x14ac:dyDescent="0.15">
      <c r="A175" s="379">
        <v>44702</v>
      </c>
      <c r="B175" s="240" t="s">
        <v>1237</v>
      </c>
      <c r="C175" s="373">
        <v>2009</v>
      </c>
      <c r="D175" s="326" t="s">
        <v>520</v>
      </c>
      <c r="E175" s="296">
        <v>76</v>
      </c>
      <c r="F175" s="324" t="s">
        <v>1072</v>
      </c>
      <c r="G175" s="324" t="s">
        <v>1073</v>
      </c>
      <c r="H175" s="233" t="s">
        <v>259</v>
      </c>
      <c r="J175" s="347" t="s">
        <v>65</v>
      </c>
      <c r="K175" s="285" t="s">
        <v>341</v>
      </c>
      <c r="L175" s="285" t="s">
        <v>8</v>
      </c>
      <c r="M175" s="286" t="s">
        <v>168</v>
      </c>
      <c r="N175" s="291" t="s">
        <v>519</v>
      </c>
      <c r="O175" s="292">
        <v>70</v>
      </c>
      <c r="P175" s="292">
        <v>2007</v>
      </c>
    </row>
    <row r="176" spans="1:16" x14ac:dyDescent="0.15">
      <c r="A176" s="380">
        <v>44716</v>
      </c>
      <c r="B176" s="240" t="s">
        <v>1238</v>
      </c>
      <c r="C176" s="342">
        <v>2004</v>
      </c>
      <c r="D176" s="337" t="s">
        <v>10</v>
      </c>
      <c r="E176" s="337">
        <v>71</v>
      </c>
      <c r="F176" s="335" t="s">
        <v>262</v>
      </c>
      <c r="G176" s="335" t="s">
        <v>13</v>
      </c>
      <c r="H176" s="31" t="s">
        <v>259</v>
      </c>
      <c r="I176" s="314" t="s">
        <v>131</v>
      </c>
      <c r="J176" s="344" t="s">
        <v>131</v>
      </c>
      <c r="K176" s="297" t="s">
        <v>506</v>
      </c>
      <c r="L176" s="330" t="s">
        <v>86</v>
      </c>
      <c r="M176" s="330" t="s">
        <v>1113</v>
      </c>
      <c r="N176" s="34" t="s">
        <v>296</v>
      </c>
      <c r="O176" s="329">
        <v>75</v>
      </c>
      <c r="P176" s="331">
        <v>1997</v>
      </c>
    </row>
    <row r="177" spans="1:16" x14ac:dyDescent="0.15">
      <c r="A177" s="379">
        <v>44611</v>
      </c>
      <c r="B177" s="240" t="s">
        <v>1239</v>
      </c>
      <c r="D177" s="31" t="s">
        <v>296</v>
      </c>
      <c r="E177" s="42">
        <v>92</v>
      </c>
      <c r="F177" s="47" t="s">
        <v>851</v>
      </c>
      <c r="G177" s="47" t="s">
        <v>852</v>
      </c>
      <c r="H177" s="42" t="s">
        <v>828</v>
      </c>
      <c r="J177" s="347" t="s">
        <v>18</v>
      </c>
      <c r="K177" s="47" t="s">
        <v>836</v>
      </c>
      <c r="L177" s="47" t="s">
        <v>837</v>
      </c>
      <c r="M177" s="31" t="s">
        <v>6</v>
      </c>
      <c r="N177" s="31" t="s">
        <v>296</v>
      </c>
      <c r="O177" s="200"/>
    </row>
    <row r="178" spans="1:16" x14ac:dyDescent="0.15">
      <c r="A178" s="379">
        <v>44646</v>
      </c>
      <c r="B178" s="240" t="s">
        <v>1238</v>
      </c>
      <c r="D178" s="31" t="s">
        <v>296</v>
      </c>
      <c r="E178" s="31">
        <v>80</v>
      </c>
      <c r="F178" s="33" t="s">
        <v>957</v>
      </c>
      <c r="G178" s="33" t="s">
        <v>88</v>
      </c>
      <c r="H178" s="31" t="s">
        <v>828</v>
      </c>
      <c r="I178" s="313" t="s">
        <v>65</v>
      </c>
      <c r="K178" s="251" t="s">
        <v>956</v>
      </c>
      <c r="L178" s="251" t="s">
        <v>186</v>
      </c>
      <c r="M178" s="242" t="s">
        <v>168</v>
      </c>
      <c r="N178" s="31" t="s">
        <v>296</v>
      </c>
      <c r="O178" s="31">
        <v>64</v>
      </c>
    </row>
    <row r="179" spans="1:16" x14ac:dyDescent="0.15">
      <c r="A179" s="379">
        <v>44702</v>
      </c>
      <c r="B179" s="240" t="s">
        <v>1237</v>
      </c>
      <c r="C179" s="373">
        <v>2000</v>
      </c>
      <c r="D179" s="326" t="s">
        <v>296</v>
      </c>
      <c r="E179" s="296">
        <v>80</v>
      </c>
      <c r="F179" s="294" t="s">
        <v>957</v>
      </c>
      <c r="G179" s="294" t="s">
        <v>88</v>
      </c>
      <c r="H179" s="233" t="s">
        <v>828</v>
      </c>
      <c r="I179" s="312" t="s">
        <v>65</v>
      </c>
      <c r="J179" s="347" t="s">
        <v>3</v>
      </c>
      <c r="K179" s="288" t="s">
        <v>1091</v>
      </c>
      <c r="L179" s="288" t="s">
        <v>1092</v>
      </c>
      <c r="M179" s="288" t="s">
        <v>187</v>
      </c>
      <c r="N179" s="291" t="s">
        <v>296</v>
      </c>
      <c r="O179" s="34">
        <v>80</v>
      </c>
      <c r="P179" s="34">
        <v>1995</v>
      </c>
    </row>
    <row r="180" spans="1:16" x14ac:dyDescent="0.15">
      <c r="A180" s="379">
        <v>44611</v>
      </c>
      <c r="B180" s="240" t="s">
        <v>1239</v>
      </c>
      <c r="D180" s="31" t="s">
        <v>10</v>
      </c>
      <c r="E180" s="31">
        <v>67</v>
      </c>
      <c r="F180" s="33" t="s">
        <v>826</v>
      </c>
      <c r="G180" s="33" t="s">
        <v>827</v>
      </c>
      <c r="H180" s="31" t="s">
        <v>828</v>
      </c>
      <c r="I180" s="312" t="s">
        <v>33</v>
      </c>
      <c r="K180" s="33" t="s">
        <v>814</v>
      </c>
      <c r="L180" s="33" t="s">
        <v>815</v>
      </c>
      <c r="M180" s="31" t="s">
        <v>768</v>
      </c>
      <c r="N180" s="31" t="s">
        <v>10</v>
      </c>
      <c r="O180" s="31"/>
    </row>
    <row r="181" spans="1:16" x14ac:dyDescent="0.15">
      <c r="A181" s="379">
        <v>44632</v>
      </c>
      <c r="B181" s="240" t="s">
        <v>1235</v>
      </c>
      <c r="D181" s="42" t="s">
        <v>520</v>
      </c>
      <c r="E181" s="42">
        <v>68</v>
      </c>
      <c r="F181" s="33" t="s">
        <v>798</v>
      </c>
      <c r="G181" s="33" t="s">
        <v>875</v>
      </c>
      <c r="H181" s="31" t="s">
        <v>828</v>
      </c>
      <c r="I181" s="312" t="s">
        <v>245</v>
      </c>
      <c r="K181" s="33" t="s">
        <v>639</v>
      </c>
      <c r="L181" s="33" t="s">
        <v>118</v>
      </c>
      <c r="M181" s="31" t="s">
        <v>760</v>
      </c>
      <c r="N181" s="34" t="s">
        <v>520</v>
      </c>
      <c r="O181" s="31">
        <v>71</v>
      </c>
    </row>
    <row r="182" spans="1:16" x14ac:dyDescent="0.15">
      <c r="A182" s="379">
        <v>44295</v>
      </c>
      <c r="B182" s="240" t="s">
        <v>1240</v>
      </c>
      <c r="C182" s="276">
        <v>2008</v>
      </c>
      <c r="D182" s="31" t="s">
        <v>520</v>
      </c>
      <c r="E182" s="31">
        <v>65</v>
      </c>
      <c r="F182" s="33" t="s">
        <v>798</v>
      </c>
      <c r="G182" s="33" t="s">
        <v>8</v>
      </c>
      <c r="H182" s="31" t="s">
        <v>828</v>
      </c>
      <c r="I182" s="314" t="s">
        <v>18</v>
      </c>
      <c r="J182" s="344"/>
      <c r="K182" s="33" t="s">
        <v>734</v>
      </c>
      <c r="L182" s="33" t="s">
        <v>735</v>
      </c>
      <c r="M182" s="31" t="s">
        <v>422</v>
      </c>
      <c r="N182" s="31" t="s">
        <v>520</v>
      </c>
      <c r="O182" s="31">
        <v>62</v>
      </c>
    </row>
    <row r="183" spans="1:16" x14ac:dyDescent="0.15">
      <c r="A183" s="379">
        <v>44702</v>
      </c>
      <c r="B183" s="240" t="s">
        <v>1237</v>
      </c>
      <c r="C183" s="306">
        <v>2005</v>
      </c>
      <c r="D183" s="291" t="s">
        <v>10</v>
      </c>
      <c r="E183" s="34">
        <v>57</v>
      </c>
      <c r="F183" s="284" t="s">
        <v>1095</v>
      </c>
      <c r="G183" s="284" t="s">
        <v>531</v>
      </c>
      <c r="H183" s="31" t="s">
        <v>828</v>
      </c>
      <c r="J183" s="347" t="s">
        <v>212</v>
      </c>
      <c r="K183" s="284" t="s">
        <v>777</v>
      </c>
      <c r="L183" s="284" t="s">
        <v>189</v>
      </c>
      <c r="M183" s="284" t="s">
        <v>228</v>
      </c>
      <c r="N183" s="291" t="s">
        <v>10</v>
      </c>
      <c r="O183" s="34">
        <v>57</v>
      </c>
      <c r="P183" s="34">
        <v>2004</v>
      </c>
    </row>
    <row r="184" spans="1:16" x14ac:dyDescent="0.15">
      <c r="A184" s="379">
        <v>44716</v>
      </c>
      <c r="B184" s="240" t="s">
        <v>1238</v>
      </c>
      <c r="C184" s="332">
        <v>2004</v>
      </c>
      <c r="D184" s="34" t="s">
        <v>10</v>
      </c>
      <c r="E184" s="329">
        <v>67</v>
      </c>
      <c r="F184" s="297" t="s">
        <v>1150</v>
      </c>
      <c r="G184" s="297" t="s">
        <v>852</v>
      </c>
      <c r="H184" s="231" t="s">
        <v>828</v>
      </c>
      <c r="I184" s="314"/>
      <c r="J184" s="344" t="s">
        <v>18</v>
      </c>
      <c r="K184" s="297" t="s">
        <v>1168</v>
      </c>
      <c r="L184" s="330" t="s">
        <v>137</v>
      </c>
      <c r="M184" s="330" t="s">
        <v>1169</v>
      </c>
      <c r="N184" s="34" t="s">
        <v>10</v>
      </c>
      <c r="O184" s="329">
        <v>71</v>
      </c>
      <c r="P184" s="331">
        <v>2004</v>
      </c>
    </row>
    <row r="185" spans="1:16" x14ac:dyDescent="0.15">
      <c r="A185" s="379">
        <v>44611</v>
      </c>
      <c r="B185" s="240" t="s">
        <v>1239</v>
      </c>
      <c r="D185" s="31" t="s">
        <v>519</v>
      </c>
      <c r="E185" s="31">
        <v>57</v>
      </c>
      <c r="F185" s="33" t="s">
        <v>329</v>
      </c>
      <c r="G185" s="33" t="s">
        <v>565</v>
      </c>
      <c r="H185" s="31" t="s">
        <v>841</v>
      </c>
      <c r="J185" s="347" t="s">
        <v>224</v>
      </c>
      <c r="K185" s="40" t="s">
        <v>548</v>
      </c>
      <c r="L185" s="40" t="s">
        <v>310</v>
      </c>
      <c r="M185" s="31" t="s">
        <v>121</v>
      </c>
      <c r="N185" s="31" t="s">
        <v>519</v>
      </c>
      <c r="O185" s="42">
        <v>92</v>
      </c>
    </row>
    <row r="186" spans="1:16" x14ac:dyDescent="0.15">
      <c r="A186" s="379">
        <v>44611</v>
      </c>
      <c r="B186" s="240" t="s">
        <v>1239</v>
      </c>
      <c r="D186" s="31" t="s">
        <v>520</v>
      </c>
      <c r="E186" s="31">
        <v>65</v>
      </c>
      <c r="F186" s="33" t="s">
        <v>603</v>
      </c>
      <c r="G186" s="33" t="s">
        <v>225</v>
      </c>
      <c r="H186" s="31" t="s">
        <v>841</v>
      </c>
      <c r="J186" s="347" t="s">
        <v>608</v>
      </c>
      <c r="K186" s="40" t="s">
        <v>833</v>
      </c>
      <c r="L186" s="40" t="s">
        <v>834</v>
      </c>
      <c r="M186" s="31" t="s">
        <v>121</v>
      </c>
      <c r="N186" s="31" t="s">
        <v>520</v>
      </c>
      <c r="O186" s="31">
        <v>63</v>
      </c>
    </row>
    <row r="187" spans="1:16" x14ac:dyDescent="0.15">
      <c r="A187" s="379">
        <v>44611</v>
      </c>
      <c r="B187" s="240" t="s">
        <v>1239</v>
      </c>
      <c r="D187" s="31" t="s">
        <v>519</v>
      </c>
      <c r="E187" s="31">
        <v>63</v>
      </c>
      <c r="F187" s="33" t="s">
        <v>739</v>
      </c>
      <c r="G187" s="33" t="s">
        <v>844</v>
      </c>
      <c r="H187" s="31" t="s">
        <v>841</v>
      </c>
      <c r="I187" s="312" t="s">
        <v>18</v>
      </c>
      <c r="K187" s="40" t="s">
        <v>832</v>
      </c>
      <c r="L187" s="40" t="s">
        <v>677</v>
      </c>
      <c r="M187" s="31" t="s">
        <v>121</v>
      </c>
      <c r="N187" s="31" t="s">
        <v>519</v>
      </c>
      <c r="O187" s="31">
        <v>71</v>
      </c>
    </row>
    <row r="188" spans="1:16" x14ac:dyDescent="0.15">
      <c r="A188" s="379">
        <v>44716</v>
      </c>
      <c r="B188" s="240" t="s">
        <v>1238</v>
      </c>
      <c r="C188" s="333">
        <v>1997</v>
      </c>
      <c r="D188" s="34" t="s">
        <v>296</v>
      </c>
      <c r="E188" s="329">
        <v>75</v>
      </c>
      <c r="F188" s="297" t="s">
        <v>506</v>
      </c>
      <c r="G188" s="330" t="s">
        <v>86</v>
      </c>
      <c r="H188" s="236" t="s">
        <v>1113</v>
      </c>
      <c r="I188" s="314" t="s">
        <v>131</v>
      </c>
      <c r="J188" s="344" t="s">
        <v>131</v>
      </c>
      <c r="K188" s="335" t="s">
        <v>262</v>
      </c>
      <c r="L188" s="335" t="s">
        <v>13</v>
      </c>
      <c r="M188" s="335" t="s">
        <v>259</v>
      </c>
      <c r="N188" s="335" t="s">
        <v>10</v>
      </c>
      <c r="O188" s="337">
        <v>71</v>
      </c>
      <c r="P188" s="337">
        <v>2004</v>
      </c>
    </row>
    <row r="189" spans="1:16" x14ac:dyDescent="0.15">
      <c r="A189" s="379">
        <v>44479</v>
      </c>
      <c r="B189" s="239" t="s">
        <v>1233</v>
      </c>
      <c r="C189" s="273"/>
      <c r="D189" s="31" t="s">
        <v>713</v>
      </c>
      <c r="E189" s="32" t="s">
        <v>191</v>
      </c>
      <c r="F189" s="47" t="s">
        <v>506</v>
      </c>
      <c r="G189" s="47" t="s">
        <v>86</v>
      </c>
      <c r="H189" s="42" t="s">
        <v>507</v>
      </c>
      <c r="J189" s="347" t="s">
        <v>65</v>
      </c>
      <c r="K189" s="47" t="s">
        <v>505</v>
      </c>
      <c r="L189" s="47" t="s">
        <v>71</v>
      </c>
      <c r="M189" s="42" t="s">
        <v>254</v>
      </c>
      <c r="N189" s="31" t="s">
        <v>10</v>
      </c>
      <c r="O189" s="31"/>
    </row>
    <row r="190" spans="1:16" x14ac:dyDescent="0.15">
      <c r="A190" s="379">
        <v>44359</v>
      </c>
      <c r="B190" s="239" t="s">
        <v>1237</v>
      </c>
      <c r="C190" s="273"/>
      <c r="D190" s="31" t="s">
        <v>520</v>
      </c>
      <c r="E190" s="42">
        <v>47</v>
      </c>
      <c r="F190" s="206" t="s">
        <v>97</v>
      </c>
      <c r="G190" s="206" t="s">
        <v>98</v>
      </c>
      <c r="H190" s="200" t="s">
        <v>99</v>
      </c>
      <c r="I190" s="311"/>
      <c r="J190" s="346" t="s">
        <v>65</v>
      </c>
      <c r="K190" s="206" t="s">
        <v>63</v>
      </c>
      <c r="L190" s="206" t="s">
        <v>8</v>
      </c>
      <c r="M190" s="200" t="s">
        <v>64</v>
      </c>
      <c r="N190" s="31" t="s">
        <v>10</v>
      </c>
    </row>
    <row r="191" spans="1:16" x14ac:dyDescent="0.15">
      <c r="A191" s="379">
        <v>44359</v>
      </c>
      <c r="B191" s="239" t="s">
        <v>1237</v>
      </c>
      <c r="C191" s="273"/>
      <c r="D191" s="31" t="s">
        <v>713</v>
      </c>
      <c r="E191" s="31">
        <v>81</v>
      </c>
      <c r="F191" s="207" t="s">
        <v>122</v>
      </c>
      <c r="G191" s="207" t="s">
        <v>123</v>
      </c>
      <c r="H191" s="200" t="s">
        <v>99</v>
      </c>
      <c r="I191" s="311"/>
      <c r="J191" s="346" t="s">
        <v>44</v>
      </c>
      <c r="K191" s="207" t="s">
        <v>156</v>
      </c>
      <c r="L191" s="207" t="s">
        <v>145</v>
      </c>
      <c r="M191" s="199" t="s">
        <v>95</v>
      </c>
      <c r="O191" s="31"/>
    </row>
    <row r="192" spans="1:16" x14ac:dyDescent="0.15">
      <c r="A192" s="379">
        <v>44457</v>
      </c>
      <c r="B192" s="239" t="s">
        <v>1237</v>
      </c>
      <c r="C192" s="273"/>
      <c r="D192" s="31" t="s">
        <v>520</v>
      </c>
      <c r="E192" s="31">
        <v>52</v>
      </c>
      <c r="F192" s="207" t="s">
        <v>97</v>
      </c>
      <c r="G192" s="207" t="s">
        <v>98</v>
      </c>
      <c r="H192" s="200" t="s">
        <v>99</v>
      </c>
      <c r="J192" s="347" t="s">
        <v>18</v>
      </c>
      <c r="K192" s="206" t="s">
        <v>341</v>
      </c>
      <c r="L192" s="206" t="s">
        <v>86</v>
      </c>
      <c r="M192" s="42" t="s">
        <v>168</v>
      </c>
      <c r="N192" s="31" t="s">
        <v>10</v>
      </c>
      <c r="O192" s="31"/>
    </row>
    <row r="193" spans="1:16" x14ac:dyDescent="0.15">
      <c r="A193" s="379">
        <v>44646</v>
      </c>
      <c r="B193" s="240" t="s">
        <v>1238</v>
      </c>
      <c r="D193" s="256" t="s">
        <v>10</v>
      </c>
      <c r="E193" s="256">
        <v>57</v>
      </c>
      <c r="F193" s="257" t="s">
        <v>336</v>
      </c>
      <c r="G193" s="257" t="s">
        <v>337</v>
      </c>
      <c r="H193" s="256" t="s">
        <v>1019</v>
      </c>
      <c r="I193" s="313"/>
      <c r="J193" s="347" t="s">
        <v>65</v>
      </c>
      <c r="K193" s="269" t="s">
        <v>341</v>
      </c>
      <c r="L193" s="269" t="s">
        <v>86</v>
      </c>
      <c r="M193" s="268" t="s">
        <v>168</v>
      </c>
      <c r="N193" s="256" t="s">
        <v>519</v>
      </c>
      <c r="O193" s="256">
        <v>57</v>
      </c>
    </row>
    <row r="194" spans="1:16" x14ac:dyDescent="0.15">
      <c r="A194" s="379">
        <v>44541</v>
      </c>
      <c r="B194" s="240" t="s">
        <v>1238</v>
      </c>
      <c r="D194" s="42" t="s">
        <v>358</v>
      </c>
      <c r="E194" s="31">
        <v>67</v>
      </c>
      <c r="F194" s="33" t="s">
        <v>684</v>
      </c>
      <c r="G194" s="33" t="s">
        <v>31</v>
      </c>
      <c r="H194" s="42" t="s">
        <v>338</v>
      </c>
      <c r="J194" s="347" t="s">
        <v>18</v>
      </c>
      <c r="K194" s="33" t="s">
        <v>208</v>
      </c>
      <c r="L194" s="33" t="s">
        <v>31</v>
      </c>
      <c r="M194" s="31" t="s">
        <v>178</v>
      </c>
      <c r="O194" s="31"/>
    </row>
    <row r="195" spans="1:16" x14ac:dyDescent="0.15">
      <c r="A195" s="379">
        <v>44597</v>
      </c>
      <c r="B195" s="240" t="s">
        <v>1238</v>
      </c>
      <c r="D195" s="42" t="s">
        <v>358</v>
      </c>
      <c r="E195" s="114">
        <v>71</v>
      </c>
      <c r="F195" s="117" t="s">
        <v>801</v>
      </c>
      <c r="G195" s="117" t="s">
        <v>43</v>
      </c>
      <c r="H195" s="31" t="s">
        <v>338</v>
      </c>
      <c r="J195" s="347" t="s">
        <v>212</v>
      </c>
      <c r="K195" s="41" t="s">
        <v>779</v>
      </c>
      <c r="L195" s="41" t="s">
        <v>8</v>
      </c>
      <c r="M195" s="42" t="s">
        <v>780</v>
      </c>
      <c r="O195" s="31">
        <v>80</v>
      </c>
    </row>
    <row r="196" spans="1:16" x14ac:dyDescent="0.15">
      <c r="A196" s="379">
        <v>44528</v>
      </c>
      <c r="B196" s="240" t="s">
        <v>1238</v>
      </c>
      <c r="D196" s="42" t="s">
        <v>358</v>
      </c>
      <c r="E196" s="32" t="s">
        <v>291</v>
      </c>
      <c r="F196" s="47" t="s">
        <v>572</v>
      </c>
      <c r="G196" s="47" t="s">
        <v>43</v>
      </c>
      <c r="H196" s="42" t="s">
        <v>338</v>
      </c>
      <c r="I196" s="311" t="s">
        <v>33</v>
      </c>
      <c r="J196" s="346"/>
      <c r="K196" s="41" t="s">
        <v>667</v>
      </c>
      <c r="L196" s="41" t="s">
        <v>8</v>
      </c>
      <c r="M196" s="42" t="s">
        <v>187</v>
      </c>
    </row>
    <row r="197" spans="1:16" x14ac:dyDescent="0.15">
      <c r="A197" s="379">
        <v>44541</v>
      </c>
      <c r="B197" s="240" t="s">
        <v>1238</v>
      </c>
      <c r="D197" s="42" t="s">
        <v>358</v>
      </c>
      <c r="E197" s="32" t="s">
        <v>327</v>
      </c>
      <c r="F197" s="33" t="s">
        <v>155</v>
      </c>
      <c r="G197" s="33" t="s">
        <v>43</v>
      </c>
      <c r="H197" s="42" t="s">
        <v>338</v>
      </c>
      <c r="J197" s="347" t="s">
        <v>18</v>
      </c>
      <c r="K197" s="47" t="s">
        <v>665</v>
      </c>
      <c r="L197" s="47" t="s">
        <v>666</v>
      </c>
      <c r="M197" s="42" t="s">
        <v>187</v>
      </c>
      <c r="O197" s="31">
        <v>86</v>
      </c>
    </row>
    <row r="198" spans="1:16" x14ac:dyDescent="0.15">
      <c r="A198" s="379">
        <v>44597</v>
      </c>
      <c r="B198" s="240" t="s">
        <v>1238</v>
      </c>
      <c r="D198" s="42" t="s">
        <v>358</v>
      </c>
      <c r="E198" s="35">
        <v>92</v>
      </c>
      <c r="F198" s="37" t="s">
        <v>798</v>
      </c>
      <c r="G198" s="37" t="s">
        <v>26</v>
      </c>
      <c r="H198" s="42" t="s">
        <v>338</v>
      </c>
      <c r="J198" s="347" t="s">
        <v>212</v>
      </c>
      <c r="K198" s="40" t="s">
        <v>211</v>
      </c>
      <c r="L198" s="40" t="s">
        <v>98</v>
      </c>
      <c r="M198" s="31" t="s">
        <v>47</v>
      </c>
      <c r="O198" s="31">
        <v>70</v>
      </c>
    </row>
    <row r="199" spans="1:16" x14ac:dyDescent="0.15">
      <c r="A199" s="379">
        <v>44730</v>
      </c>
      <c r="B199" s="240" t="s">
        <v>1233</v>
      </c>
      <c r="C199" s="340"/>
      <c r="D199" s="34" t="s">
        <v>296</v>
      </c>
      <c r="E199" s="329">
        <v>75</v>
      </c>
      <c r="F199" s="358" t="s">
        <v>1191</v>
      </c>
      <c r="G199" s="358" t="s">
        <v>82</v>
      </c>
      <c r="H199" s="258" t="s">
        <v>338</v>
      </c>
      <c r="I199" s="367" t="s">
        <v>18</v>
      </c>
      <c r="J199" s="368"/>
      <c r="K199" s="297" t="s">
        <v>910</v>
      </c>
      <c r="L199" s="297" t="s">
        <v>78</v>
      </c>
      <c r="M199" s="297" t="s">
        <v>476</v>
      </c>
      <c r="N199" s="34" t="s">
        <v>296</v>
      </c>
      <c r="O199" s="329">
        <v>75</v>
      </c>
      <c r="P199" s="329">
        <v>1996</v>
      </c>
    </row>
    <row r="200" spans="1:16" x14ac:dyDescent="0.15">
      <c r="A200" s="379">
        <v>44541</v>
      </c>
      <c r="B200" s="240" t="s">
        <v>1238</v>
      </c>
      <c r="D200" s="31" t="s">
        <v>295</v>
      </c>
      <c r="E200" s="31">
        <v>54</v>
      </c>
      <c r="F200" s="47" t="s">
        <v>694</v>
      </c>
      <c r="G200" s="47" t="s">
        <v>337</v>
      </c>
      <c r="H200" s="42" t="s">
        <v>338</v>
      </c>
      <c r="I200" s="312" t="s">
        <v>18</v>
      </c>
      <c r="K200" s="47" t="s">
        <v>547</v>
      </c>
      <c r="L200" s="47" t="s">
        <v>82</v>
      </c>
      <c r="M200" s="42" t="s">
        <v>148</v>
      </c>
      <c r="O200" s="31">
        <v>80</v>
      </c>
    </row>
    <row r="201" spans="1:16" x14ac:dyDescent="0.15">
      <c r="A201" s="379">
        <v>44597</v>
      </c>
      <c r="B201" s="240" t="s">
        <v>1238</v>
      </c>
      <c r="D201" s="31" t="s">
        <v>713</v>
      </c>
      <c r="E201" s="31">
        <v>57</v>
      </c>
      <c r="F201" s="33" t="s">
        <v>336</v>
      </c>
      <c r="G201" s="33" t="s">
        <v>337</v>
      </c>
      <c r="H201" s="31" t="s">
        <v>338</v>
      </c>
      <c r="J201" s="347" t="s">
        <v>224</v>
      </c>
      <c r="K201" s="40" t="s">
        <v>777</v>
      </c>
      <c r="L201" s="40" t="s">
        <v>189</v>
      </c>
      <c r="M201" s="31" t="s">
        <v>228</v>
      </c>
      <c r="O201" s="242">
        <v>92</v>
      </c>
    </row>
    <row r="202" spans="1:16" x14ac:dyDescent="0.15">
      <c r="A202" s="379">
        <v>44611</v>
      </c>
      <c r="B202" s="240" t="s">
        <v>1239</v>
      </c>
      <c r="D202" s="31" t="s">
        <v>10</v>
      </c>
      <c r="E202" s="231">
        <v>57</v>
      </c>
      <c r="F202" s="235" t="s">
        <v>336</v>
      </c>
      <c r="G202" s="235" t="s">
        <v>337</v>
      </c>
      <c r="H202" s="231" t="s">
        <v>338</v>
      </c>
      <c r="I202" s="312" t="s">
        <v>18</v>
      </c>
      <c r="K202" s="33" t="s">
        <v>28</v>
      </c>
      <c r="L202" s="33" t="s">
        <v>26</v>
      </c>
      <c r="M202" s="31" t="s">
        <v>529</v>
      </c>
      <c r="N202" s="31" t="s">
        <v>10</v>
      </c>
      <c r="O202" s="31">
        <v>86</v>
      </c>
    </row>
    <row r="203" spans="1:16" x14ac:dyDescent="0.15">
      <c r="A203" s="379">
        <v>44457</v>
      </c>
      <c r="B203" s="239" t="s">
        <v>1237</v>
      </c>
      <c r="C203" s="273"/>
      <c r="D203" s="31" t="s">
        <v>295</v>
      </c>
      <c r="E203" s="31">
        <v>54</v>
      </c>
      <c r="F203" s="206" t="s">
        <v>336</v>
      </c>
      <c r="G203" s="206" t="s">
        <v>337</v>
      </c>
      <c r="H203" s="42" t="s">
        <v>338</v>
      </c>
      <c r="I203" s="312" t="s">
        <v>840</v>
      </c>
      <c r="K203" s="206" t="s">
        <v>339</v>
      </c>
      <c r="L203" s="47" t="s">
        <v>340</v>
      </c>
      <c r="M203" s="42" t="s">
        <v>250</v>
      </c>
      <c r="O203" s="242">
        <v>92</v>
      </c>
    </row>
    <row r="204" spans="1:16" x14ac:dyDescent="0.15">
      <c r="A204" s="379">
        <v>44295</v>
      </c>
      <c r="B204" s="240" t="s">
        <v>1240</v>
      </c>
      <c r="C204" s="277">
        <v>2005</v>
      </c>
      <c r="D204" s="31" t="s">
        <v>10</v>
      </c>
      <c r="E204" s="256">
        <v>57</v>
      </c>
      <c r="F204" s="257" t="s">
        <v>336</v>
      </c>
      <c r="G204" s="257" t="s">
        <v>337</v>
      </c>
      <c r="H204" s="256" t="s">
        <v>338</v>
      </c>
      <c r="I204" s="314" t="s">
        <v>18</v>
      </c>
      <c r="J204" s="344"/>
      <c r="K204" s="33" t="s">
        <v>1055</v>
      </c>
      <c r="L204" s="33" t="s">
        <v>310</v>
      </c>
      <c r="M204" s="31" t="s">
        <v>751</v>
      </c>
      <c r="N204" s="31" t="s">
        <v>10</v>
      </c>
      <c r="O204" s="232">
        <v>57</v>
      </c>
      <c r="P204" s="232">
        <v>2008</v>
      </c>
    </row>
    <row r="205" spans="1:16" x14ac:dyDescent="0.15">
      <c r="A205" s="379">
        <v>44479</v>
      </c>
      <c r="B205" s="239" t="s">
        <v>1233</v>
      </c>
      <c r="C205" s="273"/>
      <c r="D205" s="31" t="s">
        <v>295</v>
      </c>
      <c r="E205" s="32" t="s">
        <v>541</v>
      </c>
      <c r="F205" s="47" t="s">
        <v>526</v>
      </c>
      <c r="G205" s="47" t="s">
        <v>527</v>
      </c>
      <c r="H205" s="42" t="s">
        <v>338</v>
      </c>
      <c r="I205" s="312" t="s">
        <v>840</v>
      </c>
      <c r="J205" s="347" t="s">
        <v>840</v>
      </c>
      <c r="K205" s="47" t="s">
        <v>28</v>
      </c>
      <c r="L205" s="47" t="s">
        <v>26</v>
      </c>
      <c r="M205" s="42" t="s">
        <v>529</v>
      </c>
      <c r="O205" s="31">
        <v>36</v>
      </c>
      <c r="P205" s="31">
        <v>2010</v>
      </c>
    </row>
    <row r="206" spans="1:16" x14ac:dyDescent="0.15">
      <c r="A206" s="379">
        <v>44716</v>
      </c>
      <c r="B206" s="240" t="s">
        <v>1238</v>
      </c>
      <c r="C206" s="304">
        <v>2005</v>
      </c>
      <c r="D206" s="34" t="s">
        <v>10</v>
      </c>
      <c r="E206" s="293">
        <v>57</v>
      </c>
      <c r="F206" s="290" t="s">
        <v>336</v>
      </c>
      <c r="G206" s="290" t="s">
        <v>337</v>
      </c>
      <c r="H206" s="231" t="s">
        <v>338</v>
      </c>
      <c r="I206" s="314" t="s">
        <v>18</v>
      </c>
      <c r="J206" s="344"/>
      <c r="K206" s="297" t="s">
        <v>1014</v>
      </c>
      <c r="L206" s="297" t="s">
        <v>349</v>
      </c>
      <c r="M206" s="297" t="s">
        <v>187</v>
      </c>
      <c r="N206" s="34" t="s">
        <v>519</v>
      </c>
      <c r="O206" s="329">
        <v>60</v>
      </c>
      <c r="P206" s="329">
        <v>2007</v>
      </c>
    </row>
    <row r="207" spans="1:16" x14ac:dyDescent="0.15">
      <c r="A207" s="379">
        <v>44730</v>
      </c>
      <c r="B207" s="240" t="s">
        <v>1233</v>
      </c>
      <c r="C207" s="305">
        <v>2004</v>
      </c>
      <c r="D207" s="34" t="s">
        <v>10</v>
      </c>
      <c r="E207" s="298">
        <v>57</v>
      </c>
      <c r="F207" s="359" t="s">
        <v>336</v>
      </c>
      <c r="G207" s="359" t="s">
        <v>337</v>
      </c>
      <c r="H207" s="258" t="s">
        <v>338</v>
      </c>
      <c r="I207" s="367" t="s">
        <v>18</v>
      </c>
      <c r="J207" s="368"/>
      <c r="K207" s="297" t="s">
        <v>1190</v>
      </c>
      <c r="L207" s="297" t="s">
        <v>20</v>
      </c>
      <c r="M207" s="297" t="s">
        <v>1084</v>
      </c>
      <c r="N207" s="34" t="s">
        <v>296</v>
      </c>
      <c r="O207" s="329">
        <v>58</v>
      </c>
      <c r="P207" s="329">
        <v>2002</v>
      </c>
    </row>
    <row r="208" spans="1:16" x14ac:dyDescent="0.15">
      <c r="A208" s="379">
        <v>44359</v>
      </c>
      <c r="B208" s="239" t="s">
        <v>1237</v>
      </c>
      <c r="C208" s="273"/>
      <c r="D208" s="31" t="s">
        <v>713</v>
      </c>
      <c r="E208" s="31">
        <v>69</v>
      </c>
      <c r="F208" s="207" t="s">
        <v>113</v>
      </c>
      <c r="G208" s="207" t="s">
        <v>114</v>
      </c>
      <c r="H208" s="199" t="s">
        <v>115</v>
      </c>
      <c r="I208" s="311" t="s">
        <v>24</v>
      </c>
      <c r="J208" s="346"/>
      <c r="K208" s="207" t="s">
        <v>149</v>
      </c>
      <c r="L208" s="207" t="s">
        <v>71</v>
      </c>
      <c r="M208" s="199" t="s">
        <v>128</v>
      </c>
      <c r="N208" s="42" t="s">
        <v>358</v>
      </c>
      <c r="O208" s="200"/>
    </row>
    <row r="209" spans="1:16" x14ac:dyDescent="0.15">
      <c r="A209" s="379">
        <v>44541</v>
      </c>
      <c r="B209" s="240" t="s">
        <v>1238</v>
      </c>
      <c r="D209" s="42" t="s">
        <v>358</v>
      </c>
      <c r="E209" s="32" t="s">
        <v>291</v>
      </c>
      <c r="F209" s="33" t="s">
        <v>113</v>
      </c>
      <c r="G209" s="33" t="s">
        <v>114</v>
      </c>
      <c r="H209" s="31" t="s">
        <v>115</v>
      </c>
      <c r="I209" s="312" t="s">
        <v>18</v>
      </c>
      <c r="K209" s="33" t="s">
        <v>667</v>
      </c>
      <c r="L209" s="33" t="s">
        <v>8</v>
      </c>
      <c r="M209" s="31" t="s">
        <v>187</v>
      </c>
      <c r="O209" s="199"/>
    </row>
    <row r="210" spans="1:16" x14ac:dyDescent="0.15">
      <c r="A210" s="379">
        <v>44702</v>
      </c>
      <c r="B210" s="240" t="s">
        <v>1237</v>
      </c>
      <c r="C210" s="373">
        <v>2002</v>
      </c>
      <c r="D210" s="326" t="s">
        <v>296</v>
      </c>
      <c r="E210" s="296">
        <v>92</v>
      </c>
      <c r="F210" s="324" t="s">
        <v>1081</v>
      </c>
      <c r="G210" s="324" t="s">
        <v>1082</v>
      </c>
      <c r="H210" s="233" t="s">
        <v>115</v>
      </c>
      <c r="I210" s="312" t="s">
        <v>224</v>
      </c>
      <c r="K210" s="287" t="s">
        <v>559</v>
      </c>
      <c r="L210" s="287" t="s">
        <v>98</v>
      </c>
      <c r="M210" s="289" t="s">
        <v>32</v>
      </c>
      <c r="N210" s="291" t="s">
        <v>296</v>
      </c>
      <c r="O210" s="293">
        <v>92</v>
      </c>
      <c r="P210" s="293">
        <v>2002</v>
      </c>
    </row>
    <row r="211" spans="1:16" x14ac:dyDescent="0.15">
      <c r="A211" s="379">
        <v>44479</v>
      </c>
      <c r="B211" s="239" t="s">
        <v>1233</v>
      </c>
      <c r="C211" s="273"/>
      <c r="D211" s="31" t="s">
        <v>295</v>
      </c>
      <c r="E211" s="32" t="s">
        <v>291</v>
      </c>
      <c r="F211" s="41" t="s">
        <v>113</v>
      </c>
      <c r="G211" s="47" t="s">
        <v>114</v>
      </c>
      <c r="H211" s="42" t="s">
        <v>115</v>
      </c>
      <c r="I211" s="312" t="s">
        <v>3</v>
      </c>
      <c r="J211" s="347" t="s">
        <v>24</v>
      </c>
      <c r="K211" s="47" t="s">
        <v>493</v>
      </c>
      <c r="L211" s="47" t="s">
        <v>88</v>
      </c>
      <c r="M211" s="42" t="s">
        <v>494</v>
      </c>
      <c r="N211" s="31" t="s">
        <v>10</v>
      </c>
      <c r="O211" s="31"/>
    </row>
    <row r="212" spans="1:16" x14ac:dyDescent="0.15">
      <c r="A212" s="379">
        <v>44597</v>
      </c>
      <c r="B212" s="240" t="s">
        <v>1238</v>
      </c>
      <c r="D212" s="42" t="s">
        <v>297</v>
      </c>
      <c r="E212" s="31">
        <v>60</v>
      </c>
      <c r="F212" s="40" t="s">
        <v>646</v>
      </c>
      <c r="G212" s="40" t="s">
        <v>647</v>
      </c>
      <c r="H212" s="31" t="s">
        <v>115</v>
      </c>
      <c r="I212" s="312" t="s">
        <v>3</v>
      </c>
      <c r="J212" s="347" t="s">
        <v>33</v>
      </c>
      <c r="K212" s="40" t="s">
        <v>773</v>
      </c>
      <c r="L212" s="40" t="s">
        <v>774</v>
      </c>
      <c r="M212" s="31" t="s">
        <v>187</v>
      </c>
      <c r="O212" s="258">
        <v>67</v>
      </c>
    </row>
    <row r="213" spans="1:16" x14ac:dyDescent="0.15">
      <c r="A213" s="379">
        <v>44528</v>
      </c>
      <c r="B213" s="240" t="s">
        <v>1238</v>
      </c>
      <c r="D213" s="42" t="s">
        <v>297</v>
      </c>
      <c r="E213" s="31">
        <v>60</v>
      </c>
      <c r="F213" s="41" t="s">
        <v>646</v>
      </c>
      <c r="G213" s="41" t="s">
        <v>647</v>
      </c>
      <c r="H213" s="42" t="s">
        <v>115</v>
      </c>
      <c r="I213" s="311"/>
      <c r="J213" s="346" t="s">
        <v>18</v>
      </c>
      <c r="K213" s="33" t="s">
        <v>268</v>
      </c>
      <c r="L213" s="33" t="s">
        <v>269</v>
      </c>
      <c r="M213" s="31" t="s">
        <v>187</v>
      </c>
      <c r="O213" s="256">
        <v>71</v>
      </c>
    </row>
    <row r="214" spans="1:16" x14ac:dyDescent="0.15">
      <c r="A214" s="379">
        <v>44702</v>
      </c>
      <c r="B214" s="240" t="s">
        <v>1237</v>
      </c>
      <c r="C214" s="373">
        <v>1998</v>
      </c>
      <c r="D214" s="326" t="s">
        <v>950</v>
      </c>
      <c r="E214" s="296">
        <v>63</v>
      </c>
      <c r="F214" s="324" t="s">
        <v>646</v>
      </c>
      <c r="G214" s="324" t="s">
        <v>647</v>
      </c>
      <c r="H214" s="233" t="s">
        <v>115</v>
      </c>
      <c r="I214" s="312" t="s">
        <v>65</v>
      </c>
      <c r="K214" s="284" t="s">
        <v>862</v>
      </c>
      <c r="L214" s="284" t="s">
        <v>1086</v>
      </c>
      <c r="M214" s="284" t="s">
        <v>598</v>
      </c>
      <c r="N214" s="291" t="s">
        <v>950</v>
      </c>
      <c r="O214" s="34">
        <v>63</v>
      </c>
      <c r="P214" s="34">
        <v>2002</v>
      </c>
    </row>
    <row r="215" spans="1:16" x14ac:dyDescent="0.15">
      <c r="A215" s="379">
        <v>44702</v>
      </c>
      <c r="B215" s="240" t="s">
        <v>1237</v>
      </c>
      <c r="C215" s="373">
        <v>2004</v>
      </c>
      <c r="D215" s="326" t="s">
        <v>10</v>
      </c>
      <c r="E215" s="296">
        <v>80</v>
      </c>
      <c r="F215" s="294" t="s">
        <v>1078</v>
      </c>
      <c r="G215" s="294" t="s">
        <v>43</v>
      </c>
      <c r="H215" s="233" t="s">
        <v>115</v>
      </c>
      <c r="I215" s="312" t="s">
        <v>224</v>
      </c>
      <c r="K215" s="288" t="s">
        <v>1089</v>
      </c>
      <c r="L215" s="288" t="s">
        <v>43</v>
      </c>
      <c r="M215" s="288" t="s">
        <v>1084</v>
      </c>
      <c r="N215" s="291" t="s">
        <v>10</v>
      </c>
      <c r="O215" s="34">
        <v>80</v>
      </c>
      <c r="P215" s="34">
        <v>2004</v>
      </c>
    </row>
    <row r="216" spans="1:16" x14ac:dyDescent="0.15">
      <c r="A216" s="379">
        <v>44646</v>
      </c>
      <c r="B216" s="240" t="s">
        <v>1238</v>
      </c>
      <c r="D216" s="256" t="s">
        <v>296</v>
      </c>
      <c r="E216" s="271">
        <v>75</v>
      </c>
      <c r="F216" s="270" t="s">
        <v>1029</v>
      </c>
      <c r="G216" s="270" t="s">
        <v>782</v>
      </c>
      <c r="H216" s="256" t="s">
        <v>1030</v>
      </c>
      <c r="I216" s="313" t="s">
        <v>65</v>
      </c>
      <c r="K216" s="33" t="s">
        <v>344</v>
      </c>
      <c r="L216" s="33" t="s">
        <v>125</v>
      </c>
      <c r="M216" s="31" t="s">
        <v>476</v>
      </c>
      <c r="N216" s="256" t="s">
        <v>296</v>
      </c>
    </row>
    <row r="217" spans="1:16" x14ac:dyDescent="0.15">
      <c r="A217" s="379">
        <v>44528</v>
      </c>
      <c r="B217" s="240" t="s">
        <v>1238</v>
      </c>
      <c r="D217" s="31" t="s">
        <v>520</v>
      </c>
      <c r="E217" s="32" t="s">
        <v>191</v>
      </c>
      <c r="F217" s="40" t="s">
        <v>573</v>
      </c>
      <c r="G217" s="40" t="s">
        <v>574</v>
      </c>
      <c r="H217" s="31" t="s">
        <v>148</v>
      </c>
      <c r="I217" s="311"/>
      <c r="J217" s="346" t="s">
        <v>18</v>
      </c>
      <c r="K217" s="47" t="s">
        <v>633</v>
      </c>
      <c r="L217" s="47" t="s">
        <v>101</v>
      </c>
      <c r="M217" s="42" t="s">
        <v>187</v>
      </c>
      <c r="N217" s="42" t="s">
        <v>10</v>
      </c>
      <c r="O217" s="221">
        <v>38</v>
      </c>
    </row>
    <row r="218" spans="1:16" x14ac:dyDescent="0.15">
      <c r="A218" s="379">
        <v>44295</v>
      </c>
      <c r="B218" s="240" t="s">
        <v>1240</v>
      </c>
      <c r="C218" s="276">
        <v>2007</v>
      </c>
      <c r="D218" s="31" t="s">
        <v>519</v>
      </c>
      <c r="E218" s="31">
        <v>75</v>
      </c>
      <c r="F218" s="33" t="s">
        <v>573</v>
      </c>
      <c r="G218" s="33" t="s">
        <v>574</v>
      </c>
      <c r="H218" s="31" t="s">
        <v>148</v>
      </c>
      <c r="I218" s="314"/>
      <c r="J218" s="344" t="s">
        <v>33</v>
      </c>
      <c r="K218" s="33" t="s">
        <v>745</v>
      </c>
      <c r="L218" s="33" t="s">
        <v>8</v>
      </c>
      <c r="M218" s="31" t="s">
        <v>47</v>
      </c>
      <c r="N218" s="31" t="s">
        <v>519</v>
      </c>
      <c r="O218" s="200"/>
    </row>
    <row r="219" spans="1:16" x14ac:dyDescent="0.15">
      <c r="A219" s="379">
        <v>44493</v>
      </c>
      <c r="B219" s="239" t="s">
        <v>1240</v>
      </c>
      <c r="C219" s="273"/>
      <c r="D219" s="31" t="s">
        <v>295</v>
      </c>
      <c r="E219" s="31">
        <v>57</v>
      </c>
      <c r="F219" s="33" t="s">
        <v>547</v>
      </c>
      <c r="G219" s="33" t="s">
        <v>82</v>
      </c>
      <c r="H219" s="31" t="s">
        <v>148</v>
      </c>
      <c r="I219" s="312" t="s">
        <v>33</v>
      </c>
      <c r="K219" s="33" t="s">
        <v>548</v>
      </c>
      <c r="L219" s="33" t="s">
        <v>310</v>
      </c>
      <c r="M219" s="31" t="s">
        <v>121</v>
      </c>
      <c r="N219" s="42" t="s">
        <v>359</v>
      </c>
      <c r="O219" s="35">
        <v>92</v>
      </c>
    </row>
    <row r="220" spans="1:16" x14ac:dyDescent="0.15">
      <c r="A220" s="379">
        <v>44541</v>
      </c>
      <c r="B220" s="240" t="s">
        <v>1238</v>
      </c>
      <c r="D220" s="31" t="s">
        <v>295</v>
      </c>
      <c r="E220" s="31">
        <v>54</v>
      </c>
      <c r="F220" s="47" t="s">
        <v>547</v>
      </c>
      <c r="G220" s="47" t="s">
        <v>82</v>
      </c>
      <c r="H220" s="42" t="s">
        <v>148</v>
      </c>
      <c r="J220" s="347" t="s">
        <v>18</v>
      </c>
      <c r="K220" s="47" t="s">
        <v>694</v>
      </c>
      <c r="L220" s="47" t="s">
        <v>337</v>
      </c>
      <c r="M220" s="42" t="s">
        <v>685</v>
      </c>
      <c r="O220" s="31"/>
    </row>
    <row r="221" spans="1:16" x14ac:dyDescent="0.15">
      <c r="A221" s="379">
        <v>44611</v>
      </c>
      <c r="B221" s="240" t="s">
        <v>1239</v>
      </c>
      <c r="D221" s="31" t="s">
        <v>10</v>
      </c>
      <c r="E221" s="31">
        <v>60</v>
      </c>
      <c r="F221" s="47" t="s">
        <v>547</v>
      </c>
      <c r="G221" s="47" t="s">
        <v>82</v>
      </c>
      <c r="H221" s="42" t="s">
        <v>148</v>
      </c>
      <c r="J221" s="347" t="s">
        <v>224</v>
      </c>
      <c r="K221" s="33" t="s">
        <v>807</v>
      </c>
      <c r="L221" s="33" t="s">
        <v>189</v>
      </c>
      <c r="M221" s="31" t="s">
        <v>228</v>
      </c>
      <c r="N221" s="31" t="s">
        <v>10</v>
      </c>
      <c r="O221" s="200"/>
    </row>
    <row r="222" spans="1:16" x14ac:dyDescent="0.15">
      <c r="A222" s="379">
        <v>44493</v>
      </c>
      <c r="B222" s="239" t="s">
        <v>1240</v>
      </c>
      <c r="C222" s="273"/>
      <c r="D222" s="31" t="s">
        <v>295</v>
      </c>
      <c r="E222" s="42">
        <v>80</v>
      </c>
      <c r="F222" s="47" t="s">
        <v>312</v>
      </c>
      <c r="G222" s="47" t="s">
        <v>140</v>
      </c>
      <c r="H222" s="42" t="s">
        <v>148</v>
      </c>
      <c r="I222" s="312" t="s">
        <v>33</v>
      </c>
      <c r="K222" s="213" t="s">
        <v>481</v>
      </c>
      <c r="L222" s="213" t="s">
        <v>71</v>
      </c>
      <c r="M222" s="197" t="s">
        <v>168</v>
      </c>
      <c r="N222" s="42" t="s">
        <v>357</v>
      </c>
      <c r="O222" s="199"/>
    </row>
    <row r="223" spans="1:16" x14ac:dyDescent="0.15">
      <c r="A223" s="379">
        <v>44457</v>
      </c>
      <c r="B223" s="239" t="s">
        <v>1237</v>
      </c>
      <c r="C223" s="273"/>
      <c r="D223" s="31" t="s">
        <v>295</v>
      </c>
      <c r="E223" s="198" t="s">
        <v>196</v>
      </c>
      <c r="F223" s="47" t="s">
        <v>312</v>
      </c>
      <c r="G223" s="47" t="s">
        <v>140</v>
      </c>
      <c r="H223" s="42" t="s">
        <v>148</v>
      </c>
      <c r="I223" s="312" t="s">
        <v>18</v>
      </c>
      <c r="K223" s="206" t="s">
        <v>313</v>
      </c>
      <c r="L223" s="206" t="s">
        <v>78</v>
      </c>
      <c r="M223" s="42" t="s">
        <v>314</v>
      </c>
      <c r="N223" s="42" t="s">
        <v>359</v>
      </c>
      <c r="O223" s="31"/>
    </row>
    <row r="224" spans="1:16" x14ac:dyDescent="0.15">
      <c r="A224" s="379">
        <v>44479</v>
      </c>
      <c r="B224" s="239" t="s">
        <v>1233</v>
      </c>
      <c r="C224" s="273"/>
      <c r="D224" s="31" t="s">
        <v>295</v>
      </c>
      <c r="E224" s="32" t="s">
        <v>196</v>
      </c>
      <c r="F224" s="33" t="s">
        <v>312</v>
      </c>
      <c r="G224" s="33" t="s">
        <v>140</v>
      </c>
      <c r="H224" s="31" t="s">
        <v>148</v>
      </c>
      <c r="I224" s="312" t="s">
        <v>224</v>
      </c>
      <c r="K224" s="40" t="s">
        <v>481</v>
      </c>
      <c r="L224" s="33" t="s">
        <v>71</v>
      </c>
      <c r="M224" s="31" t="s">
        <v>168</v>
      </c>
      <c r="N224" s="31" t="s">
        <v>359</v>
      </c>
      <c r="O224" s="31"/>
    </row>
    <row r="225" spans="1:15" x14ac:dyDescent="0.15">
      <c r="A225" s="379">
        <v>44646</v>
      </c>
      <c r="B225" s="240" t="s">
        <v>1238</v>
      </c>
      <c r="D225" s="256" t="s">
        <v>10</v>
      </c>
      <c r="E225" s="31">
        <v>75</v>
      </c>
      <c r="F225" s="40" t="s">
        <v>312</v>
      </c>
      <c r="G225" s="40" t="s">
        <v>140</v>
      </c>
      <c r="H225" s="31" t="s">
        <v>148</v>
      </c>
      <c r="I225" s="313" t="s">
        <v>65</v>
      </c>
      <c r="K225" s="40" t="s">
        <v>621</v>
      </c>
      <c r="L225" s="40" t="s">
        <v>622</v>
      </c>
      <c r="M225" s="31" t="s">
        <v>623</v>
      </c>
      <c r="N225" s="256" t="s">
        <v>10</v>
      </c>
      <c r="O225" s="32" t="s">
        <v>327</v>
      </c>
    </row>
    <row r="226" spans="1:15" x14ac:dyDescent="0.15">
      <c r="A226" s="379">
        <v>44493</v>
      </c>
      <c r="B226" s="239" t="s">
        <v>1240</v>
      </c>
      <c r="C226" s="273"/>
      <c r="D226" s="42" t="s">
        <v>358</v>
      </c>
      <c r="E226" s="31">
        <v>80</v>
      </c>
      <c r="F226" s="47" t="s">
        <v>573</v>
      </c>
      <c r="G226" s="47" t="s">
        <v>574</v>
      </c>
      <c r="H226" s="42" t="s">
        <v>148</v>
      </c>
      <c r="J226" s="347" t="s">
        <v>33</v>
      </c>
      <c r="K226" s="47" t="s">
        <v>177</v>
      </c>
      <c r="L226" s="47" t="s">
        <v>154</v>
      </c>
      <c r="M226" s="42" t="s">
        <v>178</v>
      </c>
      <c r="N226" s="42" t="s">
        <v>359</v>
      </c>
      <c r="O226" s="31"/>
    </row>
    <row r="227" spans="1:15" hidden="1" x14ac:dyDescent="0.15">
      <c r="A227" s="379">
        <v>44465</v>
      </c>
      <c r="B227" s="239" t="s">
        <v>1245</v>
      </c>
      <c r="C227" s="273"/>
      <c r="D227" s="31" t="s">
        <v>713</v>
      </c>
      <c r="E227" s="42">
        <v>57</v>
      </c>
      <c r="F227" s="41" t="s">
        <v>451</v>
      </c>
      <c r="G227" s="41" t="s">
        <v>452</v>
      </c>
      <c r="H227" s="42" t="s">
        <v>367</v>
      </c>
      <c r="J227" s="347" t="s">
        <v>23</v>
      </c>
      <c r="K227" s="216" t="s">
        <v>448</v>
      </c>
      <c r="L227" s="216" t="s">
        <v>449</v>
      </c>
      <c r="M227" s="217" t="s">
        <v>450</v>
      </c>
      <c r="N227" s="42" t="s">
        <v>359</v>
      </c>
      <c r="O227" s="200"/>
    </row>
    <row r="228" spans="1:15" hidden="1" x14ac:dyDescent="0.15">
      <c r="A228" s="379">
        <v>44464</v>
      </c>
      <c r="B228" s="239" t="s">
        <v>1244</v>
      </c>
      <c r="C228" s="273"/>
      <c r="D228" s="42" t="s">
        <v>297</v>
      </c>
      <c r="E228" s="209">
        <v>70</v>
      </c>
      <c r="F228" s="41" t="s">
        <v>366</v>
      </c>
      <c r="G228" s="214" t="s">
        <v>408</v>
      </c>
      <c r="H228" s="42" t="s">
        <v>367</v>
      </c>
      <c r="I228" s="312" t="s">
        <v>44</v>
      </c>
      <c r="K228" s="41" t="s">
        <v>368</v>
      </c>
      <c r="L228" s="41" t="s">
        <v>369</v>
      </c>
      <c r="M228" s="42" t="s">
        <v>370</v>
      </c>
      <c r="N228" s="42" t="s">
        <v>297</v>
      </c>
      <c r="O228" s="199"/>
    </row>
    <row r="229" spans="1:15" hidden="1" x14ac:dyDescent="0.15">
      <c r="A229" s="379">
        <v>44464</v>
      </c>
      <c r="B229" s="239" t="s">
        <v>1244</v>
      </c>
      <c r="C229" s="273"/>
      <c r="D229" s="31" t="s">
        <v>713</v>
      </c>
      <c r="E229" s="209">
        <v>70</v>
      </c>
      <c r="F229" s="41" t="s">
        <v>366</v>
      </c>
      <c r="G229" s="41" t="s">
        <v>408</v>
      </c>
      <c r="H229" s="42" t="s">
        <v>367</v>
      </c>
      <c r="I229" s="312" t="s">
        <v>11</v>
      </c>
      <c r="K229" s="41" t="s">
        <v>405</v>
      </c>
      <c r="L229" s="41" t="s">
        <v>406</v>
      </c>
      <c r="M229" s="42" t="s">
        <v>407</v>
      </c>
      <c r="N229" s="42" t="s">
        <v>357</v>
      </c>
    </row>
    <row r="230" spans="1:15" hidden="1" x14ac:dyDescent="0.15">
      <c r="A230" s="379">
        <v>44465</v>
      </c>
      <c r="B230" s="239" t="s">
        <v>1245</v>
      </c>
      <c r="C230" s="273"/>
      <c r="D230" s="31" t="s">
        <v>713</v>
      </c>
      <c r="E230" s="42">
        <v>70</v>
      </c>
      <c r="F230" s="216" t="s">
        <v>366</v>
      </c>
      <c r="G230" s="216" t="s">
        <v>408</v>
      </c>
      <c r="H230" s="217" t="s">
        <v>367</v>
      </c>
      <c r="I230" s="312" t="s">
        <v>434</v>
      </c>
      <c r="K230" s="41" t="s">
        <v>409</v>
      </c>
      <c r="L230" s="41" t="s">
        <v>410</v>
      </c>
      <c r="M230" s="42" t="s">
        <v>413</v>
      </c>
      <c r="N230" s="42" t="s">
        <v>359</v>
      </c>
      <c r="O230" s="31"/>
    </row>
    <row r="231" spans="1:15" hidden="1" x14ac:dyDescent="0.15">
      <c r="A231" s="379">
        <v>44463</v>
      </c>
      <c r="B231" s="239" t="s">
        <v>1243</v>
      </c>
      <c r="C231" s="273"/>
      <c r="D231" s="31" t="s">
        <v>713</v>
      </c>
      <c r="E231" s="209">
        <v>71</v>
      </c>
      <c r="F231" s="41" t="s">
        <v>393</v>
      </c>
      <c r="G231" s="41" t="s">
        <v>101</v>
      </c>
      <c r="H231" s="42" t="s">
        <v>392</v>
      </c>
      <c r="I231" s="312" t="s">
        <v>470</v>
      </c>
      <c r="K231" s="41" t="s">
        <v>167</v>
      </c>
      <c r="L231" s="41" t="s">
        <v>13</v>
      </c>
      <c r="M231" s="42" t="s">
        <v>259</v>
      </c>
      <c r="N231" s="31" t="s">
        <v>10</v>
      </c>
      <c r="O231" s="199"/>
    </row>
    <row r="232" spans="1:15" x14ac:dyDescent="0.15">
      <c r="A232" s="379">
        <v>44646</v>
      </c>
      <c r="B232" s="240" t="s">
        <v>1238</v>
      </c>
      <c r="D232" s="256" t="s">
        <v>296</v>
      </c>
      <c r="E232" s="31">
        <v>67</v>
      </c>
      <c r="F232" s="33" t="s">
        <v>973</v>
      </c>
      <c r="G232" s="33" t="s">
        <v>101</v>
      </c>
      <c r="H232" s="31" t="s">
        <v>148</v>
      </c>
      <c r="I232" s="313"/>
      <c r="J232" s="347" t="s">
        <v>65</v>
      </c>
      <c r="K232" s="33" t="s">
        <v>974</v>
      </c>
      <c r="L232" s="33" t="s">
        <v>875</v>
      </c>
      <c r="M232" s="31" t="s">
        <v>975</v>
      </c>
      <c r="N232" s="256" t="s">
        <v>296</v>
      </c>
      <c r="O232" s="200"/>
    </row>
    <row r="233" spans="1:15" x14ac:dyDescent="0.15">
      <c r="A233" s="379">
        <v>44632</v>
      </c>
      <c r="B233" s="240" t="s">
        <v>1235</v>
      </c>
      <c r="D233" s="31" t="s">
        <v>296</v>
      </c>
      <c r="E233" s="31">
        <v>67</v>
      </c>
      <c r="F233" s="40" t="s">
        <v>876</v>
      </c>
      <c r="G233" s="40" t="s">
        <v>101</v>
      </c>
      <c r="H233" s="31" t="s">
        <v>148</v>
      </c>
      <c r="J233" s="347" t="s">
        <v>33</v>
      </c>
      <c r="K233" s="235" t="s">
        <v>877</v>
      </c>
      <c r="L233" s="235" t="s">
        <v>58</v>
      </c>
      <c r="M233" s="231" t="s">
        <v>878</v>
      </c>
      <c r="N233" s="31" t="s">
        <v>10</v>
      </c>
      <c r="O233" s="31"/>
    </row>
    <row r="234" spans="1:15" x14ac:dyDescent="0.15">
      <c r="A234" s="379">
        <v>44359</v>
      </c>
      <c r="B234" s="239" t="s">
        <v>1237</v>
      </c>
      <c r="C234" s="273"/>
      <c r="D234" s="42" t="s">
        <v>358</v>
      </c>
      <c r="E234" s="31">
        <v>69</v>
      </c>
      <c r="F234" s="207" t="s">
        <v>147</v>
      </c>
      <c r="G234" s="207" t="s">
        <v>58</v>
      </c>
      <c r="H234" s="199" t="s">
        <v>148</v>
      </c>
      <c r="I234" s="311"/>
      <c r="J234" s="346" t="s">
        <v>23</v>
      </c>
      <c r="K234" s="207" t="s">
        <v>112</v>
      </c>
      <c r="L234" s="207" t="s">
        <v>88</v>
      </c>
      <c r="M234" s="199" t="s">
        <v>95</v>
      </c>
      <c r="N234" s="42" t="s">
        <v>357</v>
      </c>
      <c r="O234" s="200"/>
    </row>
    <row r="235" spans="1:15" x14ac:dyDescent="0.15">
      <c r="A235" s="379">
        <v>44632</v>
      </c>
      <c r="B235" s="240" t="s">
        <v>1235</v>
      </c>
      <c r="D235" s="31" t="s">
        <v>296</v>
      </c>
      <c r="E235" s="31">
        <v>80</v>
      </c>
      <c r="F235" s="33" t="s">
        <v>887</v>
      </c>
      <c r="G235" s="33" t="s">
        <v>888</v>
      </c>
      <c r="H235" s="31" t="s">
        <v>148</v>
      </c>
      <c r="J235" s="347" t="s">
        <v>33</v>
      </c>
      <c r="K235" s="47" t="s">
        <v>889</v>
      </c>
      <c r="L235" s="47" t="s">
        <v>890</v>
      </c>
      <c r="M235" s="42" t="s">
        <v>567</v>
      </c>
      <c r="N235" s="31" t="s">
        <v>296</v>
      </c>
    </row>
    <row r="236" spans="1:15" x14ac:dyDescent="0.15">
      <c r="A236" s="379">
        <v>44576</v>
      </c>
      <c r="B236" s="240" t="s">
        <v>1234</v>
      </c>
      <c r="D236" s="42" t="s">
        <v>358</v>
      </c>
      <c r="E236" s="31">
        <v>80</v>
      </c>
      <c r="F236" s="41" t="s">
        <v>104</v>
      </c>
      <c r="G236" s="41" t="s">
        <v>71</v>
      </c>
      <c r="H236" s="42" t="s">
        <v>148</v>
      </c>
      <c r="I236" s="312" t="s">
        <v>245</v>
      </c>
      <c r="K236" s="41" t="s">
        <v>744</v>
      </c>
      <c r="L236" s="41" t="s">
        <v>20</v>
      </c>
      <c r="M236" s="42" t="s">
        <v>259</v>
      </c>
    </row>
    <row r="237" spans="1:15" x14ac:dyDescent="0.15">
      <c r="A237" s="379">
        <v>44611</v>
      </c>
      <c r="B237" s="240" t="s">
        <v>1239</v>
      </c>
      <c r="D237" s="31" t="s">
        <v>296</v>
      </c>
      <c r="E237" s="31">
        <v>80</v>
      </c>
      <c r="F237" s="33" t="s">
        <v>104</v>
      </c>
      <c r="G237" s="33" t="s">
        <v>71</v>
      </c>
      <c r="H237" s="31" t="s">
        <v>148</v>
      </c>
      <c r="I237" s="312" t="s">
        <v>18</v>
      </c>
      <c r="K237" s="237" t="s">
        <v>811</v>
      </c>
      <c r="L237" s="237" t="s">
        <v>67</v>
      </c>
      <c r="M237" s="231" t="s">
        <v>525</v>
      </c>
      <c r="N237" s="31" t="s">
        <v>296</v>
      </c>
    </row>
    <row r="238" spans="1:15" x14ac:dyDescent="0.15">
      <c r="A238" s="379">
        <v>44632</v>
      </c>
      <c r="B238" s="240" t="s">
        <v>1235</v>
      </c>
      <c r="D238" s="42" t="s">
        <v>358</v>
      </c>
      <c r="E238" s="42">
        <v>80</v>
      </c>
      <c r="F238" s="33" t="s">
        <v>104</v>
      </c>
      <c r="G238" s="33" t="s">
        <v>71</v>
      </c>
      <c r="H238" s="31" t="s">
        <v>148</v>
      </c>
      <c r="I238" s="312" t="s">
        <v>33</v>
      </c>
      <c r="K238" s="33" t="s">
        <v>169</v>
      </c>
      <c r="L238" s="33" t="s">
        <v>31</v>
      </c>
      <c r="M238" s="31" t="s">
        <v>476</v>
      </c>
      <c r="N238" s="31" t="s">
        <v>296</v>
      </c>
    </row>
    <row r="239" spans="1:15" x14ac:dyDescent="0.15">
      <c r="A239" s="379">
        <v>44541</v>
      </c>
      <c r="B239" s="240" t="s">
        <v>1238</v>
      </c>
      <c r="D239" s="31" t="s">
        <v>295</v>
      </c>
      <c r="E239" s="32" t="s">
        <v>291</v>
      </c>
      <c r="F239" s="40" t="s">
        <v>687</v>
      </c>
      <c r="G239" s="33" t="s">
        <v>306</v>
      </c>
      <c r="H239" s="31" t="s">
        <v>148</v>
      </c>
      <c r="J239" s="347" t="s">
        <v>245</v>
      </c>
      <c r="K239" s="33" t="s">
        <v>688</v>
      </c>
      <c r="L239" s="33" t="s">
        <v>267</v>
      </c>
      <c r="M239" s="31" t="s">
        <v>6</v>
      </c>
    </row>
    <row r="240" spans="1:15" x14ac:dyDescent="0.15">
      <c r="A240" s="379">
        <v>44295</v>
      </c>
      <c r="B240" s="240" t="s">
        <v>1240</v>
      </c>
      <c r="C240" s="276">
        <v>2004</v>
      </c>
      <c r="D240" s="31" t="s">
        <v>10</v>
      </c>
      <c r="E240" s="31">
        <v>71</v>
      </c>
      <c r="F240" s="40" t="s">
        <v>687</v>
      </c>
      <c r="G240" s="40" t="s">
        <v>306</v>
      </c>
      <c r="H240" s="31" t="s">
        <v>148</v>
      </c>
      <c r="I240" s="314" t="s">
        <v>212</v>
      </c>
      <c r="J240" s="344"/>
      <c r="K240" s="40" t="s">
        <v>1049</v>
      </c>
      <c r="L240" s="40" t="s">
        <v>1050</v>
      </c>
      <c r="M240" s="31" t="s">
        <v>1051</v>
      </c>
      <c r="N240" s="31" t="s">
        <v>10</v>
      </c>
      <c r="O240" s="31"/>
    </row>
    <row r="241" spans="1:16" x14ac:dyDescent="0.15">
      <c r="A241" s="379">
        <v>44597</v>
      </c>
      <c r="B241" s="240" t="s">
        <v>1238</v>
      </c>
      <c r="D241" s="31" t="s">
        <v>713</v>
      </c>
      <c r="E241" s="31">
        <v>80</v>
      </c>
      <c r="F241" s="40" t="s">
        <v>769</v>
      </c>
      <c r="G241" s="40" t="s">
        <v>770</v>
      </c>
      <c r="H241" s="31" t="s">
        <v>148</v>
      </c>
      <c r="I241" s="317" t="s">
        <v>3</v>
      </c>
      <c r="J241" s="347" t="s">
        <v>224</v>
      </c>
      <c r="K241" s="40" t="s">
        <v>745</v>
      </c>
      <c r="L241" s="40" t="s">
        <v>8</v>
      </c>
      <c r="M241" s="31" t="s">
        <v>47</v>
      </c>
      <c r="N241" s="31">
        <v>2006</v>
      </c>
      <c r="O241" s="256">
        <v>35</v>
      </c>
    </row>
    <row r="242" spans="1:16" x14ac:dyDescent="0.15">
      <c r="A242" s="379">
        <v>44493</v>
      </c>
      <c r="B242" s="239" t="s">
        <v>1240</v>
      </c>
      <c r="C242" s="273"/>
      <c r="D242" s="31" t="s">
        <v>713</v>
      </c>
      <c r="E242" s="31">
        <v>71</v>
      </c>
      <c r="F242" s="47" t="s">
        <v>315</v>
      </c>
      <c r="G242" s="47" t="s">
        <v>316</v>
      </c>
      <c r="H242" s="42" t="s">
        <v>148</v>
      </c>
      <c r="J242" s="347" t="s">
        <v>212</v>
      </c>
      <c r="K242" s="47" t="s">
        <v>560</v>
      </c>
      <c r="L242" s="47" t="s">
        <v>71</v>
      </c>
      <c r="M242" s="42" t="s">
        <v>254</v>
      </c>
      <c r="O242" s="232">
        <v>75</v>
      </c>
    </row>
    <row r="243" spans="1:16" x14ac:dyDescent="0.15">
      <c r="A243" s="379">
        <v>44702</v>
      </c>
      <c r="B243" s="240" t="s">
        <v>1237</v>
      </c>
      <c r="C243" s="373">
        <v>2005</v>
      </c>
      <c r="D243" s="326" t="s">
        <v>10</v>
      </c>
      <c r="E243" s="296">
        <v>60</v>
      </c>
      <c r="F243" s="294" t="s">
        <v>547</v>
      </c>
      <c r="G243" s="294" t="s">
        <v>82</v>
      </c>
      <c r="H243" s="233" t="s">
        <v>148</v>
      </c>
      <c r="I243" s="312" t="s">
        <v>3</v>
      </c>
      <c r="J243" s="347" t="s">
        <v>65</v>
      </c>
      <c r="K243" s="290" t="s">
        <v>1046</v>
      </c>
      <c r="L243" s="290" t="s">
        <v>71</v>
      </c>
      <c r="M243" s="290" t="s">
        <v>52</v>
      </c>
      <c r="N243" s="291" t="s">
        <v>10</v>
      </c>
      <c r="O243" s="293">
        <v>63</v>
      </c>
      <c r="P243" s="293">
        <v>2005</v>
      </c>
    </row>
    <row r="244" spans="1:16" x14ac:dyDescent="0.15">
      <c r="A244" s="379">
        <v>44702</v>
      </c>
      <c r="B244" s="240" t="s">
        <v>1237</v>
      </c>
      <c r="C244" s="373">
        <v>2005</v>
      </c>
      <c r="D244" s="326" t="s">
        <v>10</v>
      </c>
      <c r="E244" s="296">
        <v>80</v>
      </c>
      <c r="F244" s="294" t="s">
        <v>312</v>
      </c>
      <c r="G244" s="294" t="s">
        <v>140</v>
      </c>
      <c r="H244" s="233" t="s">
        <v>148</v>
      </c>
      <c r="I244" s="312" t="s">
        <v>65</v>
      </c>
      <c r="K244" s="285" t="s">
        <v>481</v>
      </c>
      <c r="L244" s="285" t="s">
        <v>71</v>
      </c>
      <c r="M244" s="285" t="s">
        <v>168</v>
      </c>
      <c r="N244" s="291" t="s">
        <v>10</v>
      </c>
      <c r="O244" s="292">
        <v>80</v>
      </c>
      <c r="P244" s="292">
        <v>2005</v>
      </c>
    </row>
    <row r="245" spans="1:16" x14ac:dyDescent="0.15">
      <c r="A245" s="379">
        <v>44702</v>
      </c>
      <c r="B245" s="240" t="s">
        <v>1237</v>
      </c>
      <c r="C245" s="373">
        <v>2007</v>
      </c>
      <c r="D245" s="326" t="s">
        <v>519</v>
      </c>
      <c r="E245" s="296">
        <v>75</v>
      </c>
      <c r="F245" s="294" t="s">
        <v>573</v>
      </c>
      <c r="G245" s="294" t="s">
        <v>1085</v>
      </c>
      <c r="H245" s="233" t="s">
        <v>148</v>
      </c>
      <c r="J245" s="347" t="s">
        <v>65</v>
      </c>
      <c r="K245" s="288" t="s">
        <v>177</v>
      </c>
      <c r="L245" s="288" t="s">
        <v>154</v>
      </c>
      <c r="M245" s="288" t="s">
        <v>755</v>
      </c>
      <c r="N245" s="291" t="s">
        <v>519</v>
      </c>
      <c r="O245" s="34">
        <v>80</v>
      </c>
      <c r="P245" s="34">
        <v>2007</v>
      </c>
    </row>
    <row r="246" spans="1:16" x14ac:dyDescent="0.15">
      <c r="A246" s="379">
        <v>44716</v>
      </c>
      <c r="B246" s="240" t="s">
        <v>1238</v>
      </c>
      <c r="C246" s="332">
        <v>2004</v>
      </c>
      <c r="D246" s="34" t="s">
        <v>10</v>
      </c>
      <c r="E246" s="329">
        <v>71</v>
      </c>
      <c r="F246" s="297" t="s">
        <v>872</v>
      </c>
      <c r="G246" s="297" t="s">
        <v>1160</v>
      </c>
      <c r="H246" s="231" t="s">
        <v>148</v>
      </c>
      <c r="I246" s="314"/>
      <c r="J246" s="344" t="s">
        <v>245</v>
      </c>
      <c r="K246" s="297" t="s">
        <v>621</v>
      </c>
      <c r="L246" s="330" t="s">
        <v>622</v>
      </c>
      <c r="M246" s="330" t="s">
        <v>1129</v>
      </c>
      <c r="N246" s="34" t="s">
        <v>10</v>
      </c>
      <c r="O246" s="329">
        <v>75</v>
      </c>
      <c r="P246" s="331">
        <v>2004</v>
      </c>
    </row>
    <row r="247" spans="1:16" x14ac:dyDescent="0.15">
      <c r="A247" s="379">
        <v>44730</v>
      </c>
      <c r="B247" s="240" t="s">
        <v>1233</v>
      </c>
      <c r="C247" s="332">
        <v>2005</v>
      </c>
      <c r="D247" s="34" t="s">
        <v>10</v>
      </c>
      <c r="E247" s="329">
        <v>80</v>
      </c>
      <c r="F247" s="297" t="s">
        <v>1189</v>
      </c>
      <c r="G247" s="297" t="s">
        <v>140</v>
      </c>
      <c r="H247" s="231" t="s">
        <v>148</v>
      </c>
      <c r="I247" s="367" t="s">
        <v>18</v>
      </c>
      <c r="J247" s="368"/>
      <c r="K247" s="357" t="s">
        <v>174</v>
      </c>
      <c r="L247" s="357" t="s">
        <v>31</v>
      </c>
      <c r="M247" s="357" t="s">
        <v>52</v>
      </c>
      <c r="N247" s="34" t="s">
        <v>10</v>
      </c>
      <c r="O247" s="293">
        <v>80</v>
      </c>
      <c r="P247" s="356">
        <v>2004</v>
      </c>
    </row>
    <row r="248" spans="1:16" x14ac:dyDescent="0.15">
      <c r="A248" s="380">
        <v>44730</v>
      </c>
      <c r="B248" s="240" t="s">
        <v>1233</v>
      </c>
      <c r="C248" s="332">
        <v>2004</v>
      </c>
      <c r="D248" s="34" t="s">
        <v>10</v>
      </c>
      <c r="E248" s="329">
        <v>71</v>
      </c>
      <c r="F248" s="297" t="s">
        <v>872</v>
      </c>
      <c r="G248" s="297" t="s">
        <v>306</v>
      </c>
      <c r="H248" s="231" t="s">
        <v>148</v>
      </c>
      <c r="I248" s="367" t="s">
        <v>245</v>
      </c>
      <c r="J248" s="368"/>
      <c r="K248" s="357" t="s">
        <v>1209</v>
      </c>
      <c r="L248" s="357" t="s">
        <v>13</v>
      </c>
      <c r="M248" s="357" t="s">
        <v>494</v>
      </c>
      <c r="N248" s="34" t="s">
        <v>296</v>
      </c>
      <c r="O248" s="356">
        <v>67</v>
      </c>
      <c r="P248" s="356">
        <v>2001</v>
      </c>
    </row>
    <row r="249" spans="1:16" x14ac:dyDescent="0.15">
      <c r="A249" s="379">
        <v>44730</v>
      </c>
      <c r="B249" s="240" t="s">
        <v>1233</v>
      </c>
      <c r="C249" s="306">
        <v>1997</v>
      </c>
      <c r="D249" s="34" t="s">
        <v>950</v>
      </c>
      <c r="E249" s="34">
        <v>70</v>
      </c>
      <c r="F249" s="284" t="s">
        <v>1186</v>
      </c>
      <c r="G249" s="284" t="s">
        <v>1187</v>
      </c>
      <c r="H249" s="31" t="s">
        <v>148</v>
      </c>
      <c r="I249" s="367" t="s">
        <v>1185</v>
      </c>
      <c r="J249" s="368"/>
      <c r="K249" s="357" t="s">
        <v>1183</v>
      </c>
      <c r="L249" s="357" t="s">
        <v>1184</v>
      </c>
      <c r="M249" s="357" t="s">
        <v>52</v>
      </c>
      <c r="N249" s="34" t="s">
        <v>10</v>
      </c>
      <c r="O249" s="356">
        <v>75</v>
      </c>
      <c r="P249" s="356">
        <v>2004</v>
      </c>
    </row>
    <row r="250" spans="1:16" x14ac:dyDescent="0.15">
      <c r="A250" s="379">
        <v>44632</v>
      </c>
      <c r="B250" s="240" t="s">
        <v>1235</v>
      </c>
      <c r="D250" s="31" t="s">
        <v>10</v>
      </c>
      <c r="E250" s="31">
        <v>71</v>
      </c>
      <c r="F250" s="40" t="s">
        <v>872</v>
      </c>
      <c r="G250" s="40" t="s">
        <v>306</v>
      </c>
      <c r="H250" s="31" t="s">
        <v>873</v>
      </c>
      <c r="I250" s="312" t="s">
        <v>18</v>
      </c>
      <c r="K250" s="40" t="s">
        <v>822</v>
      </c>
      <c r="L250" s="41" t="s">
        <v>800</v>
      </c>
      <c r="M250" s="42" t="s">
        <v>760</v>
      </c>
      <c r="N250" s="31" t="s">
        <v>296</v>
      </c>
    </row>
    <row r="251" spans="1:16" x14ac:dyDescent="0.15">
      <c r="A251" s="379">
        <v>44528</v>
      </c>
      <c r="B251" s="240" t="s">
        <v>1238</v>
      </c>
      <c r="D251" s="42" t="s">
        <v>358</v>
      </c>
      <c r="E251" s="39" t="s">
        <v>292</v>
      </c>
      <c r="F251" s="33" t="s">
        <v>637</v>
      </c>
      <c r="G251" s="33" t="s">
        <v>267</v>
      </c>
      <c r="H251" s="31" t="s">
        <v>638</v>
      </c>
      <c r="I251" s="311"/>
      <c r="J251" s="346" t="s">
        <v>18</v>
      </c>
      <c r="K251" s="40" t="s">
        <v>239</v>
      </c>
      <c r="L251" s="33" t="s">
        <v>240</v>
      </c>
      <c r="M251" s="31" t="s">
        <v>598</v>
      </c>
      <c r="N251" s="42" t="s">
        <v>359</v>
      </c>
      <c r="O251" s="31"/>
    </row>
    <row r="252" spans="1:16" x14ac:dyDescent="0.15">
      <c r="A252" s="379">
        <v>44597</v>
      </c>
      <c r="B252" s="240" t="s">
        <v>1238</v>
      </c>
      <c r="D252" s="42" t="s">
        <v>358</v>
      </c>
      <c r="E252" s="32" t="s">
        <v>292</v>
      </c>
      <c r="F252" s="33" t="s">
        <v>637</v>
      </c>
      <c r="G252" s="33" t="s">
        <v>267</v>
      </c>
      <c r="H252" s="31" t="s">
        <v>638</v>
      </c>
      <c r="I252" s="315"/>
      <c r="J252" s="349" t="s">
        <v>18</v>
      </c>
      <c r="K252" s="40" t="s">
        <v>775</v>
      </c>
      <c r="L252" s="40" t="s">
        <v>776</v>
      </c>
      <c r="M252" s="31" t="s">
        <v>598</v>
      </c>
      <c r="O252" s="31"/>
    </row>
    <row r="253" spans="1:16" x14ac:dyDescent="0.15">
      <c r="A253" s="379">
        <v>44632</v>
      </c>
      <c r="B253" s="240" t="s">
        <v>1235</v>
      </c>
      <c r="D253" s="31" t="s">
        <v>520</v>
      </c>
      <c r="E253" s="252">
        <v>40</v>
      </c>
      <c r="F253" s="253" t="s">
        <v>943</v>
      </c>
      <c r="G253" s="253" t="s">
        <v>118</v>
      </c>
      <c r="H253" s="252" t="s">
        <v>764</v>
      </c>
      <c r="I253" s="312" t="s">
        <v>944</v>
      </c>
      <c r="J253" s="347" t="s">
        <v>944</v>
      </c>
      <c r="K253" s="33" t="s">
        <v>945</v>
      </c>
      <c r="L253" s="33" t="s">
        <v>946</v>
      </c>
      <c r="M253" s="31" t="s">
        <v>529</v>
      </c>
      <c r="N253" s="42" t="s">
        <v>520</v>
      </c>
    </row>
    <row r="254" spans="1:16" x14ac:dyDescent="0.15">
      <c r="A254" s="379">
        <v>44632</v>
      </c>
      <c r="B254" s="240" t="s">
        <v>1235</v>
      </c>
      <c r="D254" s="42" t="s">
        <v>520</v>
      </c>
      <c r="E254" s="42">
        <v>38</v>
      </c>
      <c r="F254" s="248" t="s">
        <v>57</v>
      </c>
      <c r="G254" s="248" t="s">
        <v>58</v>
      </c>
      <c r="H254" s="247" t="s">
        <v>764</v>
      </c>
      <c r="J254" s="347" t="s">
        <v>212</v>
      </c>
      <c r="K254" s="40" t="s">
        <v>781</v>
      </c>
      <c r="L254" s="40" t="s">
        <v>940</v>
      </c>
      <c r="M254" s="31" t="s">
        <v>783</v>
      </c>
      <c r="N254" s="31" t="s">
        <v>520</v>
      </c>
      <c r="O254" s="31"/>
    </row>
    <row r="255" spans="1:16" x14ac:dyDescent="0.15">
      <c r="A255" s="379">
        <v>44632</v>
      </c>
      <c r="B255" s="240" t="s">
        <v>1235</v>
      </c>
      <c r="D255" s="31" t="s">
        <v>520</v>
      </c>
      <c r="E255" s="252">
        <v>46</v>
      </c>
      <c r="F255" s="253" t="s">
        <v>939</v>
      </c>
      <c r="G255" s="253" t="s">
        <v>88</v>
      </c>
      <c r="H255" s="247" t="s">
        <v>764</v>
      </c>
      <c r="K255" s="235" t="s">
        <v>344</v>
      </c>
      <c r="L255" s="235" t="s">
        <v>78</v>
      </c>
      <c r="M255" s="231" t="s">
        <v>311</v>
      </c>
      <c r="N255" s="42" t="s">
        <v>520</v>
      </c>
    </row>
    <row r="256" spans="1:16" x14ac:dyDescent="0.15">
      <c r="A256" s="379">
        <v>44632</v>
      </c>
      <c r="B256" s="240" t="s">
        <v>1235</v>
      </c>
      <c r="D256" s="42" t="s">
        <v>520</v>
      </c>
      <c r="E256" s="42">
        <v>54</v>
      </c>
      <c r="F256" s="248" t="s">
        <v>202</v>
      </c>
      <c r="G256" s="248" t="s">
        <v>82</v>
      </c>
      <c r="H256" s="247" t="s">
        <v>764</v>
      </c>
      <c r="J256" s="347" t="s">
        <v>65</v>
      </c>
      <c r="K256" s="40" t="s">
        <v>329</v>
      </c>
      <c r="L256" s="40" t="s">
        <v>38</v>
      </c>
      <c r="M256" s="31" t="s">
        <v>883</v>
      </c>
      <c r="N256" s="31" t="s">
        <v>519</v>
      </c>
    </row>
    <row r="257" spans="1:16" x14ac:dyDescent="0.15">
      <c r="A257" s="379">
        <v>44632</v>
      </c>
      <c r="B257" s="240" t="s">
        <v>1235</v>
      </c>
      <c r="D257" s="31" t="s">
        <v>520</v>
      </c>
      <c r="E257" s="247">
        <v>42</v>
      </c>
      <c r="F257" s="246" t="s">
        <v>54</v>
      </c>
      <c r="G257" s="246" t="s">
        <v>55</v>
      </c>
      <c r="H257" s="247" t="s">
        <v>764</v>
      </c>
      <c r="J257" s="347" t="s">
        <v>65</v>
      </c>
      <c r="K257" s="40" t="s">
        <v>921</v>
      </c>
      <c r="L257" s="40" t="s">
        <v>271</v>
      </c>
      <c r="M257" s="31" t="s">
        <v>864</v>
      </c>
      <c r="N257" s="42" t="s">
        <v>520</v>
      </c>
      <c r="O257" s="249">
        <v>80</v>
      </c>
    </row>
    <row r="258" spans="1:16" x14ac:dyDescent="0.15">
      <c r="A258" s="379">
        <v>44632</v>
      </c>
      <c r="B258" s="240" t="s">
        <v>1235</v>
      </c>
      <c r="D258" s="42" t="s">
        <v>520</v>
      </c>
      <c r="E258" s="42">
        <v>45</v>
      </c>
      <c r="F258" s="248" t="s">
        <v>949</v>
      </c>
      <c r="G258" s="248" t="s">
        <v>740</v>
      </c>
      <c r="H258" s="252" t="s">
        <v>764</v>
      </c>
      <c r="I258" s="312" t="s">
        <v>869</v>
      </c>
      <c r="J258" s="347" t="s">
        <v>869</v>
      </c>
      <c r="K258" s="40" t="s">
        <v>948</v>
      </c>
      <c r="L258" s="40" t="s">
        <v>46</v>
      </c>
      <c r="M258" s="31" t="s">
        <v>32</v>
      </c>
      <c r="N258" s="31" t="s">
        <v>520</v>
      </c>
      <c r="O258" s="256">
        <v>60</v>
      </c>
    </row>
    <row r="259" spans="1:16" x14ac:dyDescent="0.15">
      <c r="A259" s="379">
        <v>44295</v>
      </c>
      <c r="B259" s="240" t="s">
        <v>1240</v>
      </c>
      <c r="C259" s="280">
        <v>2011</v>
      </c>
      <c r="D259" s="31" t="s">
        <v>520</v>
      </c>
      <c r="E259" s="252">
        <v>41</v>
      </c>
      <c r="F259" s="248" t="s">
        <v>57</v>
      </c>
      <c r="G259" s="248" t="s">
        <v>58</v>
      </c>
      <c r="H259" s="247" t="s">
        <v>733</v>
      </c>
      <c r="I259" s="310"/>
      <c r="J259" s="344" t="s">
        <v>18</v>
      </c>
      <c r="K259" s="40" t="s">
        <v>1066</v>
      </c>
      <c r="L259" s="40" t="s">
        <v>13</v>
      </c>
      <c r="M259" s="31" t="s">
        <v>1065</v>
      </c>
      <c r="N259" s="31" t="s">
        <v>520</v>
      </c>
    </row>
    <row r="260" spans="1:16" x14ac:dyDescent="0.15">
      <c r="A260" s="380">
        <v>44295</v>
      </c>
      <c r="B260" s="240" t="s">
        <v>1240</v>
      </c>
      <c r="C260" s="280">
        <v>2008</v>
      </c>
      <c r="D260" s="31" t="s">
        <v>520</v>
      </c>
      <c r="E260" s="252">
        <v>45</v>
      </c>
      <c r="F260" s="248" t="s">
        <v>939</v>
      </c>
      <c r="G260" s="248" t="s">
        <v>88</v>
      </c>
      <c r="H260" s="247" t="s">
        <v>733</v>
      </c>
      <c r="I260" s="310"/>
      <c r="J260" s="344" t="s">
        <v>18</v>
      </c>
      <c r="K260" s="40" t="s">
        <v>1056</v>
      </c>
      <c r="L260" s="40" t="s">
        <v>8</v>
      </c>
      <c r="M260" s="31" t="s">
        <v>751</v>
      </c>
      <c r="N260" s="31" t="s">
        <v>520</v>
      </c>
      <c r="O260" s="200"/>
    </row>
    <row r="261" spans="1:16" x14ac:dyDescent="0.15">
      <c r="A261" s="379">
        <v>44295</v>
      </c>
      <c r="B261" s="240" t="s">
        <v>1240</v>
      </c>
      <c r="C261" s="283">
        <v>2009</v>
      </c>
      <c r="D261" s="31" t="s">
        <v>520</v>
      </c>
      <c r="E261" s="282">
        <v>55</v>
      </c>
      <c r="F261" s="281" t="s">
        <v>202</v>
      </c>
      <c r="G261" s="281" t="s">
        <v>82</v>
      </c>
      <c r="H261" s="282" t="s">
        <v>733</v>
      </c>
      <c r="I261" s="310"/>
      <c r="J261" s="344" t="s">
        <v>18</v>
      </c>
      <c r="K261" s="33" t="s">
        <v>1018</v>
      </c>
      <c r="L261" s="33" t="s">
        <v>186</v>
      </c>
      <c r="M261" s="31" t="s">
        <v>187</v>
      </c>
      <c r="N261" s="31" t="s">
        <v>520</v>
      </c>
    </row>
    <row r="262" spans="1:16" x14ac:dyDescent="0.15">
      <c r="A262" s="379">
        <v>44646</v>
      </c>
      <c r="B262" s="240" t="s">
        <v>1238</v>
      </c>
      <c r="D262" s="256" t="s">
        <v>520</v>
      </c>
      <c r="E262" s="266">
        <v>55</v>
      </c>
      <c r="F262" s="267" t="s">
        <v>202</v>
      </c>
      <c r="G262" s="267" t="s">
        <v>82</v>
      </c>
      <c r="H262" s="247" t="s">
        <v>1009</v>
      </c>
      <c r="I262" s="313" t="s">
        <v>65</v>
      </c>
      <c r="K262" s="33" t="s">
        <v>941</v>
      </c>
      <c r="L262" s="33" t="s">
        <v>125</v>
      </c>
      <c r="M262" s="31" t="s">
        <v>314</v>
      </c>
      <c r="N262" s="256" t="s">
        <v>520</v>
      </c>
    </row>
    <row r="263" spans="1:16" x14ac:dyDescent="0.15">
      <c r="A263" s="379">
        <v>44730</v>
      </c>
      <c r="B263" s="240" t="s">
        <v>1233</v>
      </c>
      <c r="C263" s="306">
        <v>2009</v>
      </c>
      <c r="D263" s="34" t="s">
        <v>520</v>
      </c>
      <c r="E263" s="34">
        <v>47</v>
      </c>
      <c r="F263" s="284" t="s">
        <v>1181</v>
      </c>
      <c r="G263" s="284" t="s">
        <v>55</v>
      </c>
      <c r="H263" s="31" t="s">
        <v>1182</v>
      </c>
      <c r="I263" s="367"/>
      <c r="J263" s="368" t="s">
        <v>18</v>
      </c>
      <c r="K263" s="357" t="s">
        <v>89</v>
      </c>
      <c r="L263" s="357" t="s">
        <v>90</v>
      </c>
      <c r="M263" s="357" t="s">
        <v>52</v>
      </c>
      <c r="N263" s="34" t="s">
        <v>520</v>
      </c>
      <c r="O263" s="356">
        <v>45</v>
      </c>
      <c r="P263" s="356">
        <v>2008</v>
      </c>
    </row>
    <row r="264" spans="1:16" x14ac:dyDescent="0.15">
      <c r="A264" s="379">
        <v>44359</v>
      </c>
      <c r="B264" s="239" t="s">
        <v>1237</v>
      </c>
      <c r="C264" s="273"/>
      <c r="D264" s="31" t="s">
        <v>520</v>
      </c>
      <c r="E264" s="42">
        <v>50</v>
      </c>
      <c r="F264" s="206" t="s">
        <v>79</v>
      </c>
      <c r="G264" s="206" t="s">
        <v>80</v>
      </c>
      <c r="H264" s="42" t="s">
        <v>522</v>
      </c>
      <c r="I264" s="311"/>
      <c r="J264" s="346" t="s">
        <v>11</v>
      </c>
      <c r="K264" s="47" t="s">
        <v>39</v>
      </c>
      <c r="L264" s="47" t="s">
        <v>40</v>
      </c>
      <c r="M264" s="200" t="s">
        <v>41</v>
      </c>
      <c r="N264" s="31" t="s">
        <v>10</v>
      </c>
    </row>
    <row r="265" spans="1:16" x14ac:dyDescent="0.15">
      <c r="A265" s="379">
        <v>44359</v>
      </c>
      <c r="B265" s="239" t="s">
        <v>1237</v>
      </c>
      <c r="C265" s="273"/>
      <c r="D265" s="31" t="s">
        <v>520</v>
      </c>
      <c r="E265" s="42">
        <v>38</v>
      </c>
      <c r="F265" s="206" t="s">
        <v>57</v>
      </c>
      <c r="G265" s="206" t="s">
        <v>58</v>
      </c>
      <c r="H265" s="42" t="s">
        <v>522</v>
      </c>
      <c r="I265" s="311"/>
      <c r="J265" s="346" t="s">
        <v>65</v>
      </c>
      <c r="K265" s="206" t="s">
        <v>91</v>
      </c>
      <c r="L265" s="206" t="s">
        <v>86</v>
      </c>
      <c r="M265" s="200" t="s">
        <v>92</v>
      </c>
      <c r="N265" s="31" t="s">
        <v>10</v>
      </c>
      <c r="O265" s="31"/>
    </row>
    <row r="266" spans="1:16" x14ac:dyDescent="0.15">
      <c r="A266" s="379">
        <v>44359</v>
      </c>
      <c r="B266" s="239" t="s">
        <v>1237</v>
      </c>
      <c r="C266" s="273"/>
      <c r="D266" s="31" t="s">
        <v>520</v>
      </c>
      <c r="E266" s="42">
        <v>47</v>
      </c>
      <c r="F266" s="206" t="s">
        <v>81</v>
      </c>
      <c r="G266" s="206" t="s">
        <v>82</v>
      </c>
      <c r="H266" s="42" t="s">
        <v>522</v>
      </c>
      <c r="I266" s="311"/>
      <c r="J266" s="346" t="s">
        <v>44</v>
      </c>
      <c r="K266" s="206" t="s">
        <v>42</v>
      </c>
      <c r="L266" s="206" t="s">
        <v>43</v>
      </c>
      <c r="M266" s="200" t="s">
        <v>41</v>
      </c>
    </row>
    <row r="267" spans="1:16" x14ac:dyDescent="0.15">
      <c r="A267" s="379">
        <v>44359</v>
      </c>
      <c r="B267" s="239" t="s">
        <v>1237</v>
      </c>
      <c r="C267" s="273"/>
      <c r="D267" s="31" t="s">
        <v>520</v>
      </c>
      <c r="E267" s="42">
        <v>30</v>
      </c>
      <c r="F267" s="206" t="s">
        <v>87</v>
      </c>
      <c r="G267" s="206" t="s">
        <v>88</v>
      </c>
      <c r="H267" s="42" t="s">
        <v>522</v>
      </c>
      <c r="I267" s="312" t="s">
        <v>840</v>
      </c>
      <c r="J267" s="347" t="s">
        <v>840</v>
      </c>
      <c r="K267" s="206" t="s">
        <v>53</v>
      </c>
      <c r="L267" s="206" t="s">
        <v>20</v>
      </c>
      <c r="M267" s="200" t="s">
        <v>52</v>
      </c>
    </row>
    <row r="268" spans="1:16" x14ac:dyDescent="0.15">
      <c r="A268" s="379">
        <v>44359</v>
      </c>
      <c r="B268" s="239" t="s">
        <v>1237</v>
      </c>
      <c r="C268" s="273"/>
      <c r="D268" s="42" t="s">
        <v>297</v>
      </c>
      <c r="E268" s="42">
        <v>42</v>
      </c>
      <c r="F268" s="206" t="s">
        <v>54</v>
      </c>
      <c r="G268" s="206" t="s">
        <v>55</v>
      </c>
      <c r="H268" s="42" t="s">
        <v>522</v>
      </c>
      <c r="I268" s="311"/>
      <c r="J268" s="346" t="s">
        <v>11</v>
      </c>
      <c r="K268" s="206" t="s">
        <v>89</v>
      </c>
      <c r="L268" s="206" t="s">
        <v>90</v>
      </c>
      <c r="M268" s="200" t="s">
        <v>52</v>
      </c>
    </row>
    <row r="269" spans="1:16" x14ac:dyDescent="0.15">
      <c r="A269" s="379">
        <v>44576</v>
      </c>
      <c r="B269" s="240" t="s">
        <v>1234</v>
      </c>
      <c r="D269" s="31" t="s">
        <v>520</v>
      </c>
      <c r="E269" s="221">
        <v>38</v>
      </c>
      <c r="F269" s="223" t="s">
        <v>57</v>
      </c>
      <c r="G269" s="223" t="s">
        <v>58</v>
      </c>
      <c r="H269" s="42" t="s">
        <v>522</v>
      </c>
      <c r="I269" s="312" t="s">
        <v>840</v>
      </c>
      <c r="J269" s="347" t="s">
        <v>840</v>
      </c>
      <c r="K269" s="222" t="s">
        <v>680</v>
      </c>
      <c r="L269" s="222" t="s">
        <v>26</v>
      </c>
      <c r="M269" s="46" t="s">
        <v>32</v>
      </c>
      <c r="O269" s="32" t="s">
        <v>196</v>
      </c>
    </row>
    <row r="270" spans="1:16" x14ac:dyDescent="0.15">
      <c r="A270" s="379">
        <v>44450</v>
      </c>
      <c r="B270" s="239" t="s">
        <v>1241</v>
      </c>
      <c r="C270" s="273"/>
      <c r="D270" s="31" t="s">
        <v>520</v>
      </c>
      <c r="E270" s="31">
        <v>36</v>
      </c>
      <c r="F270" s="33" t="s">
        <v>57</v>
      </c>
      <c r="G270" s="33" t="s">
        <v>58</v>
      </c>
      <c r="H270" s="42" t="s">
        <v>522</v>
      </c>
      <c r="J270" s="347" t="s">
        <v>18</v>
      </c>
      <c r="K270" s="33" t="s">
        <v>84</v>
      </c>
      <c r="L270" s="33" t="s">
        <v>20</v>
      </c>
      <c r="M270" s="31" t="s">
        <v>175</v>
      </c>
      <c r="N270" s="31" t="s">
        <v>10</v>
      </c>
    </row>
    <row r="271" spans="1:16" x14ac:dyDescent="0.15">
      <c r="A271" s="379">
        <v>44457</v>
      </c>
      <c r="B271" s="239" t="s">
        <v>1237</v>
      </c>
      <c r="C271" s="273"/>
      <c r="D271" s="31" t="s">
        <v>520</v>
      </c>
      <c r="E271" s="32" t="s">
        <v>362</v>
      </c>
      <c r="F271" s="206" t="s">
        <v>57</v>
      </c>
      <c r="G271" s="47" t="s">
        <v>58</v>
      </c>
      <c r="H271" s="42" t="s">
        <v>522</v>
      </c>
      <c r="J271" s="347" t="s">
        <v>224</v>
      </c>
      <c r="K271" s="47" t="s">
        <v>334</v>
      </c>
      <c r="L271" s="47" t="s">
        <v>335</v>
      </c>
      <c r="M271" s="42" t="s">
        <v>272</v>
      </c>
      <c r="N271" s="31" t="s">
        <v>10</v>
      </c>
      <c r="O271" s="32" t="s">
        <v>292</v>
      </c>
    </row>
    <row r="272" spans="1:16" x14ac:dyDescent="0.15">
      <c r="A272" s="379">
        <v>44479</v>
      </c>
      <c r="B272" s="239" t="s">
        <v>1233</v>
      </c>
      <c r="C272" s="273"/>
      <c r="D272" s="31" t="s">
        <v>520</v>
      </c>
      <c r="E272" s="32" t="s">
        <v>539</v>
      </c>
      <c r="F272" s="41" t="s">
        <v>57</v>
      </c>
      <c r="G272" s="47" t="s">
        <v>58</v>
      </c>
      <c r="H272" s="42" t="s">
        <v>522</v>
      </c>
      <c r="J272" s="347" t="s">
        <v>212</v>
      </c>
      <c r="K272" s="47" t="s">
        <v>84</v>
      </c>
      <c r="L272" s="47" t="s">
        <v>20</v>
      </c>
      <c r="M272" s="42" t="s">
        <v>175</v>
      </c>
      <c r="O272" s="31"/>
    </row>
    <row r="273" spans="1:15" x14ac:dyDescent="0.15">
      <c r="A273" s="379">
        <v>44513</v>
      </c>
      <c r="B273" s="240" t="s">
        <v>1239</v>
      </c>
      <c r="D273" s="31" t="s">
        <v>520</v>
      </c>
      <c r="E273" s="31">
        <v>38</v>
      </c>
      <c r="F273" s="41" t="s">
        <v>57</v>
      </c>
      <c r="G273" s="41" t="s">
        <v>58</v>
      </c>
      <c r="H273" s="42" t="s">
        <v>522</v>
      </c>
      <c r="J273" s="347" t="s">
        <v>65</v>
      </c>
      <c r="K273" s="41" t="s">
        <v>53</v>
      </c>
      <c r="L273" s="41" t="s">
        <v>20</v>
      </c>
      <c r="M273" s="42" t="s">
        <v>52</v>
      </c>
    </row>
    <row r="274" spans="1:15" x14ac:dyDescent="0.15">
      <c r="A274" s="379">
        <v>44597</v>
      </c>
      <c r="B274" s="240" t="s">
        <v>1238</v>
      </c>
      <c r="D274" s="31" t="s">
        <v>520</v>
      </c>
      <c r="E274" s="43">
        <v>54</v>
      </c>
      <c r="F274" s="45" t="s">
        <v>202</v>
      </c>
      <c r="G274" s="45" t="s">
        <v>82</v>
      </c>
      <c r="H274" s="42" t="s">
        <v>522</v>
      </c>
      <c r="I274" s="320"/>
      <c r="J274" s="351" t="s">
        <v>18</v>
      </c>
      <c r="K274" s="37" t="s">
        <v>792</v>
      </c>
      <c r="L274" s="37" t="s">
        <v>20</v>
      </c>
      <c r="M274" s="35" t="s">
        <v>758</v>
      </c>
      <c r="N274" s="31"/>
      <c r="O274" s="31"/>
    </row>
    <row r="275" spans="1:15" hidden="1" x14ac:dyDescent="0.15">
      <c r="A275" s="379">
        <v>44464</v>
      </c>
      <c r="B275" s="239" t="s">
        <v>1244</v>
      </c>
      <c r="C275" s="273"/>
      <c r="D275" s="31" t="s">
        <v>713</v>
      </c>
      <c r="E275" s="209">
        <v>57</v>
      </c>
      <c r="F275" s="41" t="s">
        <v>420</v>
      </c>
      <c r="G275" s="41" t="s">
        <v>98</v>
      </c>
      <c r="H275" s="42" t="s">
        <v>374</v>
      </c>
      <c r="J275" s="347" t="s">
        <v>472</v>
      </c>
      <c r="K275" s="41" t="s">
        <v>419</v>
      </c>
      <c r="L275" s="41" t="s">
        <v>46</v>
      </c>
      <c r="M275" s="42" t="s">
        <v>219</v>
      </c>
      <c r="N275" s="31" t="s">
        <v>10</v>
      </c>
      <c r="O275" s="200"/>
    </row>
    <row r="276" spans="1:15" hidden="1" x14ac:dyDescent="0.15">
      <c r="A276" s="379">
        <v>44463</v>
      </c>
      <c r="B276" s="239" t="s">
        <v>1243</v>
      </c>
      <c r="C276" s="273"/>
      <c r="D276" s="31" t="s">
        <v>713</v>
      </c>
      <c r="E276" s="209">
        <v>60</v>
      </c>
      <c r="F276" s="41" t="s">
        <v>373</v>
      </c>
      <c r="G276" s="41" t="s">
        <v>225</v>
      </c>
      <c r="H276" s="42" t="s">
        <v>374</v>
      </c>
      <c r="I276" s="312" t="s">
        <v>470</v>
      </c>
      <c r="K276" s="41" t="s">
        <v>371</v>
      </c>
      <c r="L276" s="214" t="s">
        <v>38</v>
      </c>
      <c r="M276" s="42" t="s">
        <v>102</v>
      </c>
      <c r="O276" s="35">
        <v>37</v>
      </c>
    </row>
    <row r="277" spans="1:15" hidden="1" x14ac:dyDescent="0.15">
      <c r="A277" s="379">
        <v>44464</v>
      </c>
      <c r="B277" s="239" t="s">
        <v>1244</v>
      </c>
      <c r="C277" s="273"/>
      <c r="D277" s="31" t="s">
        <v>713</v>
      </c>
      <c r="E277" s="209">
        <v>60</v>
      </c>
      <c r="F277" s="41" t="s">
        <v>373</v>
      </c>
      <c r="G277" s="41" t="s">
        <v>225</v>
      </c>
      <c r="H277" s="42" t="s">
        <v>374</v>
      </c>
      <c r="J277" s="347" t="s">
        <v>434</v>
      </c>
      <c r="K277" s="41" t="s">
        <v>70</v>
      </c>
      <c r="L277" s="41" t="s">
        <v>71</v>
      </c>
      <c r="M277" s="42" t="s">
        <v>72</v>
      </c>
      <c r="O277" s="200"/>
    </row>
    <row r="278" spans="1:15" x14ac:dyDescent="0.15">
      <c r="A278" s="380">
        <v>44576</v>
      </c>
      <c r="B278" s="240" t="s">
        <v>1234</v>
      </c>
      <c r="D278" s="31" t="s">
        <v>520</v>
      </c>
      <c r="E278" s="221">
        <v>54</v>
      </c>
      <c r="F278" s="222" t="s">
        <v>202</v>
      </c>
      <c r="G278" s="222" t="s">
        <v>82</v>
      </c>
      <c r="H278" s="42" t="s">
        <v>522</v>
      </c>
      <c r="J278" s="347" t="s">
        <v>33</v>
      </c>
      <c r="K278" s="33" t="s">
        <v>53</v>
      </c>
      <c r="L278" s="33" t="s">
        <v>71</v>
      </c>
      <c r="M278" s="31" t="s">
        <v>52</v>
      </c>
    </row>
    <row r="279" spans="1:15" hidden="1" x14ac:dyDescent="0.15">
      <c r="A279" s="379">
        <v>44463</v>
      </c>
      <c r="B279" s="239" t="s">
        <v>1243</v>
      </c>
      <c r="C279" s="273"/>
      <c r="D279" s="31" t="s">
        <v>713</v>
      </c>
      <c r="E279" s="209">
        <v>63.5</v>
      </c>
      <c r="F279" s="41" t="s">
        <v>381</v>
      </c>
      <c r="G279" s="41" t="s">
        <v>82</v>
      </c>
      <c r="H279" s="42" t="s">
        <v>168</v>
      </c>
      <c r="J279" s="347" t="s">
        <v>377</v>
      </c>
      <c r="K279" s="41" t="s">
        <v>46</v>
      </c>
      <c r="L279" s="214" t="s">
        <v>379</v>
      </c>
      <c r="M279" s="42" t="s">
        <v>380</v>
      </c>
      <c r="N279" s="42" t="s">
        <v>358</v>
      </c>
      <c r="O279" s="31"/>
    </row>
    <row r="280" spans="1:15" hidden="1" x14ac:dyDescent="0.15">
      <c r="A280" s="379">
        <v>44463</v>
      </c>
      <c r="B280" s="239" t="s">
        <v>1243</v>
      </c>
      <c r="C280" s="273"/>
      <c r="D280" s="31" t="s">
        <v>713</v>
      </c>
      <c r="E280" s="209">
        <v>63.5</v>
      </c>
      <c r="F280" s="41" t="s">
        <v>381</v>
      </c>
      <c r="G280" s="214" t="s">
        <v>71</v>
      </c>
      <c r="H280" s="42" t="s">
        <v>168</v>
      </c>
      <c r="I280" s="312" t="s">
        <v>470</v>
      </c>
      <c r="K280" s="41" t="s">
        <v>382</v>
      </c>
      <c r="L280" s="41" t="s">
        <v>322</v>
      </c>
      <c r="M280" s="42" t="s">
        <v>187</v>
      </c>
      <c r="N280" s="31" t="s">
        <v>295</v>
      </c>
      <c r="O280" s="200"/>
    </row>
    <row r="281" spans="1:15" hidden="1" x14ac:dyDescent="0.15">
      <c r="A281" s="379">
        <v>44464</v>
      </c>
      <c r="B281" s="239" t="s">
        <v>1244</v>
      </c>
      <c r="C281" s="273"/>
      <c r="D281" s="31" t="s">
        <v>713</v>
      </c>
      <c r="E281" s="209">
        <v>63.5</v>
      </c>
      <c r="F281" s="41" t="s">
        <v>381</v>
      </c>
      <c r="G281" s="41" t="s">
        <v>71</v>
      </c>
      <c r="H281" s="42" t="s">
        <v>168</v>
      </c>
      <c r="J281" s="347" t="s">
        <v>470</v>
      </c>
      <c r="K281" s="41" t="s">
        <v>385</v>
      </c>
      <c r="L281" s="41" t="s">
        <v>5</v>
      </c>
      <c r="M281" s="42" t="s">
        <v>386</v>
      </c>
      <c r="N281" s="31" t="s">
        <v>296</v>
      </c>
      <c r="O281" s="200"/>
    </row>
    <row r="282" spans="1:15" x14ac:dyDescent="0.15">
      <c r="A282" s="380">
        <v>44493</v>
      </c>
      <c r="B282" s="239" t="s">
        <v>1240</v>
      </c>
      <c r="C282" s="273"/>
      <c r="D282" s="31" t="s">
        <v>520</v>
      </c>
      <c r="E282" s="43" t="s">
        <v>360</v>
      </c>
      <c r="F282" s="213" t="s">
        <v>202</v>
      </c>
      <c r="G282" s="213" t="s">
        <v>82</v>
      </c>
      <c r="H282" s="42" t="s">
        <v>522</v>
      </c>
      <c r="I282" s="312" t="s">
        <v>245</v>
      </c>
      <c r="K282" s="47" t="s">
        <v>571</v>
      </c>
      <c r="L282" s="47" t="s">
        <v>67</v>
      </c>
      <c r="M282" s="42" t="s">
        <v>121</v>
      </c>
      <c r="O282" s="200"/>
    </row>
    <row r="283" spans="1:15" x14ac:dyDescent="0.15">
      <c r="A283" s="379">
        <v>44457</v>
      </c>
      <c r="B283" s="239" t="s">
        <v>1237</v>
      </c>
      <c r="C283" s="273"/>
      <c r="D283" s="31" t="s">
        <v>520</v>
      </c>
      <c r="E283" s="32" t="s">
        <v>180</v>
      </c>
      <c r="F283" s="207" t="s">
        <v>202</v>
      </c>
      <c r="G283" s="207" t="s">
        <v>82</v>
      </c>
      <c r="H283" s="42" t="s">
        <v>522</v>
      </c>
      <c r="J283" s="347" t="s">
        <v>18</v>
      </c>
      <c r="K283" s="33" t="s">
        <v>181</v>
      </c>
      <c r="L283" s="33" t="s">
        <v>182</v>
      </c>
      <c r="M283" s="31" t="s">
        <v>183</v>
      </c>
      <c r="O283" s="31"/>
    </row>
    <row r="284" spans="1:15" x14ac:dyDescent="0.15">
      <c r="A284" s="379">
        <v>44528</v>
      </c>
      <c r="B284" s="240" t="s">
        <v>1238</v>
      </c>
      <c r="D284" s="31" t="s">
        <v>520</v>
      </c>
      <c r="E284" s="31">
        <v>52</v>
      </c>
      <c r="F284" s="41" t="s">
        <v>202</v>
      </c>
      <c r="G284" s="41" t="s">
        <v>82</v>
      </c>
      <c r="H284" s="42" t="s">
        <v>522</v>
      </c>
      <c r="I284" s="311"/>
      <c r="J284" s="346" t="s">
        <v>18</v>
      </c>
      <c r="K284" s="41" t="s">
        <v>650</v>
      </c>
      <c r="L284" s="41" t="s">
        <v>5</v>
      </c>
      <c r="M284" s="42" t="s">
        <v>623</v>
      </c>
      <c r="O284" s="31"/>
    </row>
    <row r="285" spans="1:15" x14ac:dyDescent="0.15">
      <c r="A285" s="379">
        <v>44513</v>
      </c>
      <c r="B285" s="240" t="s">
        <v>1239</v>
      </c>
      <c r="D285" s="31" t="s">
        <v>520</v>
      </c>
      <c r="E285" s="31">
        <v>52</v>
      </c>
      <c r="F285" s="41" t="s">
        <v>202</v>
      </c>
      <c r="G285" s="41" t="s">
        <v>82</v>
      </c>
      <c r="H285" s="42" t="s">
        <v>522</v>
      </c>
      <c r="J285" s="347" t="s">
        <v>18</v>
      </c>
      <c r="K285" s="47" t="s">
        <v>571</v>
      </c>
      <c r="L285" s="47" t="s">
        <v>67</v>
      </c>
      <c r="M285" s="42" t="s">
        <v>121</v>
      </c>
      <c r="O285" s="31"/>
    </row>
    <row r="286" spans="1:15" x14ac:dyDescent="0.15">
      <c r="A286" s="379">
        <v>44576</v>
      </c>
      <c r="B286" s="240" t="s">
        <v>1234</v>
      </c>
      <c r="D286" s="42" t="s">
        <v>297</v>
      </c>
      <c r="E286" s="46">
        <v>42</v>
      </c>
      <c r="F286" s="45" t="s">
        <v>54</v>
      </c>
      <c r="G286" s="45" t="s">
        <v>55</v>
      </c>
      <c r="H286" s="42" t="s">
        <v>522</v>
      </c>
      <c r="J286" s="347" t="s">
        <v>18</v>
      </c>
      <c r="K286" s="40" t="s">
        <v>89</v>
      </c>
      <c r="L286" s="40" t="s">
        <v>90</v>
      </c>
      <c r="M286" s="31" t="s">
        <v>52</v>
      </c>
      <c r="O286" s="31">
        <v>80</v>
      </c>
    </row>
    <row r="287" spans="1:15" x14ac:dyDescent="0.15">
      <c r="A287" s="379">
        <v>44479</v>
      </c>
      <c r="B287" s="239" t="s">
        <v>1233</v>
      </c>
      <c r="C287" s="273"/>
      <c r="D287" s="31" t="s">
        <v>520</v>
      </c>
      <c r="E287" s="32" t="s">
        <v>540</v>
      </c>
      <c r="F287" s="47" t="s">
        <v>54</v>
      </c>
      <c r="G287" s="47" t="s">
        <v>55</v>
      </c>
      <c r="H287" s="42" t="s">
        <v>522</v>
      </c>
      <c r="J287" s="347" t="s">
        <v>65</v>
      </c>
      <c r="K287" s="41" t="s">
        <v>89</v>
      </c>
      <c r="L287" s="47" t="s">
        <v>90</v>
      </c>
      <c r="M287" s="42" t="s">
        <v>175</v>
      </c>
      <c r="O287" s="31">
        <v>60</v>
      </c>
    </row>
    <row r="288" spans="1:15" x14ac:dyDescent="0.15">
      <c r="A288" s="379">
        <v>44457</v>
      </c>
      <c r="B288" s="239" t="s">
        <v>1237</v>
      </c>
      <c r="C288" s="273"/>
      <c r="D288" s="31" t="s">
        <v>520</v>
      </c>
      <c r="E288" s="32" t="s">
        <v>184</v>
      </c>
      <c r="F288" s="207" t="s">
        <v>66</v>
      </c>
      <c r="G288" s="207" t="s">
        <v>67</v>
      </c>
      <c r="H288" s="31" t="s">
        <v>2</v>
      </c>
      <c r="I288" s="312" t="s">
        <v>18</v>
      </c>
      <c r="K288" s="33" t="s">
        <v>185</v>
      </c>
      <c r="L288" s="33" t="s">
        <v>186</v>
      </c>
      <c r="M288" s="31" t="s">
        <v>187</v>
      </c>
      <c r="N288" s="42" t="s">
        <v>359</v>
      </c>
    </row>
    <row r="289" spans="1:15" x14ac:dyDescent="0.15">
      <c r="A289" s="379">
        <v>44479</v>
      </c>
      <c r="B289" s="239" t="s">
        <v>1233</v>
      </c>
      <c r="C289" s="273"/>
      <c r="D289" s="31" t="s">
        <v>520</v>
      </c>
      <c r="E289" s="32" t="s">
        <v>184</v>
      </c>
      <c r="F289" s="47" t="s">
        <v>66</v>
      </c>
      <c r="G289" s="47" t="s">
        <v>67</v>
      </c>
      <c r="H289" s="42" t="s">
        <v>2</v>
      </c>
      <c r="J289" s="347" t="s">
        <v>473</v>
      </c>
      <c r="K289" s="47" t="s">
        <v>346</v>
      </c>
      <c r="L289" s="47" t="s">
        <v>186</v>
      </c>
      <c r="M289" s="42" t="s">
        <v>187</v>
      </c>
      <c r="N289" s="42" t="s">
        <v>359</v>
      </c>
    </row>
    <row r="290" spans="1:15" x14ac:dyDescent="0.15">
      <c r="A290" s="379">
        <v>44513</v>
      </c>
      <c r="B290" s="240" t="s">
        <v>1239</v>
      </c>
      <c r="D290" s="31" t="s">
        <v>520</v>
      </c>
      <c r="E290" s="210" t="s">
        <v>363</v>
      </c>
      <c r="F290" s="211" t="s">
        <v>66</v>
      </c>
      <c r="G290" s="212" t="s">
        <v>67</v>
      </c>
      <c r="H290" s="205" t="s">
        <v>2</v>
      </c>
      <c r="I290" s="312" t="s">
        <v>840</v>
      </c>
      <c r="K290" s="41" t="s">
        <v>599</v>
      </c>
      <c r="L290" s="41" t="s">
        <v>43</v>
      </c>
      <c r="M290" s="42" t="s">
        <v>6</v>
      </c>
      <c r="N290" s="42" t="s">
        <v>297</v>
      </c>
    </row>
    <row r="291" spans="1:15" x14ac:dyDescent="0.15">
      <c r="A291" s="379">
        <v>44611</v>
      </c>
      <c r="B291" s="240" t="s">
        <v>1239</v>
      </c>
      <c r="D291" s="31" t="s">
        <v>520</v>
      </c>
      <c r="E291" s="31">
        <v>44</v>
      </c>
      <c r="F291" s="33" t="s">
        <v>66</v>
      </c>
      <c r="G291" s="33" t="s">
        <v>67</v>
      </c>
      <c r="H291" s="31" t="s">
        <v>2</v>
      </c>
      <c r="I291" s="312" t="s">
        <v>18</v>
      </c>
      <c r="K291" s="40" t="s">
        <v>552</v>
      </c>
      <c r="L291" s="40" t="s">
        <v>553</v>
      </c>
      <c r="M291" s="31" t="s">
        <v>121</v>
      </c>
      <c r="N291" s="31" t="s">
        <v>520</v>
      </c>
      <c r="O291" s="31"/>
    </row>
    <row r="292" spans="1:15" x14ac:dyDescent="0.15">
      <c r="A292" s="379">
        <v>44513</v>
      </c>
      <c r="B292" s="240" t="s">
        <v>1239</v>
      </c>
      <c r="D292" s="42" t="s">
        <v>358</v>
      </c>
      <c r="E292" s="32" t="s">
        <v>290</v>
      </c>
      <c r="F292" s="47" t="s">
        <v>585</v>
      </c>
      <c r="G292" s="47" t="s">
        <v>86</v>
      </c>
      <c r="H292" s="42" t="s">
        <v>2</v>
      </c>
      <c r="I292" s="312" t="s">
        <v>245</v>
      </c>
      <c r="K292" s="40" t="s">
        <v>597</v>
      </c>
      <c r="L292" s="40" t="s">
        <v>114</v>
      </c>
      <c r="M292" s="31" t="s">
        <v>598</v>
      </c>
      <c r="N292" s="31" t="s">
        <v>10</v>
      </c>
    </row>
    <row r="293" spans="1:15" x14ac:dyDescent="0.15">
      <c r="A293" s="379">
        <v>44611</v>
      </c>
      <c r="B293" s="240" t="s">
        <v>1239</v>
      </c>
      <c r="D293" s="31" t="s">
        <v>296</v>
      </c>
      <c r="E293" s="31">
        <v>86</v>
      </c>
      <c r="F293" s="33" t="s">
        <v>585</v>
      </c>
      <c r="G293" s="33" t="s">
        <v>86</v>
      </c>
      <c r="H293" s="31" t="s">
        <v>2</v>
      </c>
      <c r="I293" s="312" t="s">
        <v>33</v>
      </c>
      <c r="K293" s="237" t="s">
        <v>816</v>
      </c>
      <c r="L293" s="237" t="s">
        <v>125</v>
      </c>
      <c r="M293" s="231" t="s">
        <v>525</v>
      </c>
      <c r="N293" s="31" t="s">
        <v>296</v>
      </c>
    </row>
    <row r="294" spans="1:15" x14ac:dyDescent="0.15">
      <c r="A294" s="379">
        <v>44541</v>
      </c>
      <c r="B294" s="240" t="s">
        <v>1238</v>
      </c>
      <c r="D294" s="42" t="s">
        <v>358</v>
      </c>
      <c r="E294" s="43" t="s">
        <v>196</v>
      </c>
      <c r="F294" s="47" t="s">
        <v>681</v>
      </c>
      <c r="G294" s="47" t="s">
        <v>43</v>
      </c>
      <c r="H294" s="42" t="s">
        <v>682</v>
      </c>
      <c r="I294" s="312" t="s">
        <v>18</v>
      </c>
      <c r="K294" s="44" t="s">
        <v>583</v>
      </c>
      <c r="L294" s="45" t="s">
        <v>31</v>
      </c>
      <c r="M294" s="46" t="s">
        <v>32</v>
      </c>
      <c r="O294" s="205">
        <v>57</v>
      </c>
    </row>
    <row r="295" spans="1:15" x14ac:dyDescent="0.15">
      <c r="A295" s="379">
        <v>44513</v>
      </c>
      <c r="B295" s="240" t="s">
        <v>1239</v>
      </c>
      <c r="D295" s="42" t="s">
        <v>358</v>
      </c>
      <c r="E295" s="32" t="s">
        <v>196</v>
      </c>
      <c r="F295" s="41" t="s">
        <v>602</v>
      </c>
      <c r="G295" s="47" t="s">
        <v>151</v>
      </c>
      <c r="H295" s="42" t="s">
        <v>2</v>
      </c>
      <c r="J295" s="347" t="s">
        <v>608</v>
      </c>
      <c r="K295" s="40" t="s">
        <v>497</v>
      </c>
      <c r="L295" s="33" t="s">
        <v>71</v>
      </c>
      <c r="M295" s="42" t="s">
        <v>6</v>
      </c>
      <c r="O295" s="232">
        <v>31</v>
      </c>
    </row>
    <row r="296" spans="1:15" x14ac:dyDescent="0.15">
      <c r="A296" s="379">
        <v>44295</v>
      </c>
      <c r="B296" s="240" t="s">
        <v>1240</v>
      </c>
      <c r="C296" s="276"/>
      <c r="D296" s="232" t="s">
        <v>296</v>
      </c>
      <c r="E296" s="31">
        <v>75</v>
      </c>
      <c r="F296" s="33" t="s">
        <v>602</v>
      </c>
      <c r="G296" s="33" t="s">
        <v>82</v>
      </c>
      <c r="H296" s="31" t="s">
        <v>2</v>
      </c>
      <c r="I296" s="314" t="s">
        <v>944</v>
      </c>
      <c r="J296" s="344" t="s">
        <v>944</v>
      </c>
      <c r="K296" s="237" t="s">
        <v>1033</v>
      </c>
      <c r="L296" s="237" t="s">
        <v>1034</v>
      </c>
      <c r="M296" s="232" t="s">
        <v>47</v>
      </c>
      <c r="N296" s="31" t="s">
        <v>296</v>
      </c>
      <c r="O296" s="205">
        <v>45</v>
      </c>
    </row>
    <row r="297" spans="1:15" x14ac:dyDescent="0.15">
      <c r="A297" s="379">
        <v>44611</v>
      </c>
      <c r="B297" s="240" t="s">
        <v>1239</v>
      </c>
      <c r="D297" s="31" t="s">
        <v>296</v>
      </c>
      <c r="E297" s="31">
        <v>60</v>
      </c>
      <c r="F297" s="33" t="s">
        <v>823</v>
      </c>
      <c r="G297" s="33" t="s">
        <v>98</v>
      </c>
      <c r="H297" s="31" t="s">
        <v>2</v>
      </c>
      <c r="J297" s="347" t="s">
        <v>18</v>
      </c>
      <c r="K297" s="33" t="s">
        <v>812</v>
      </c>
      <c r="L297" s="33" t="s">
        <v>813</v>
      </c>
      <c r="M297" s="31" t="s">
        <v>187</v>
      </c>
      <c r="N297" s="31" t="s">
        <v>296</v>
      </c>
      <c r="O297" s="31">
        <v>80</v>
      </c>
    </row>
    <row r="298" spans="1:15" x14ac:dyDescent="0.15">
      <c r="A298" s="379">
        <v>44359</v>
      </c>
      <c r="B298" s="239" t="s">
        <v>1237</v>
      </c>
      <c r="C298" s="273"/>
      <c r="D298" s="31" t="s">
        <v>520</v>
      </c>
      <c r="E298" s="42">
        <v>61</v>
      </c>
      <c r="F298" s="206" t="s">
        <v>85</v>
      </c>
      <c r="G298" s="206" t="s">
        <v>86</v>
      </c>
      <c r="H298" s="200" t="s">
        <v>2</v>
      </c>
      <c r="I298" s="311"/>
      <c r="J298" s="346" t="s">
        <v>11</v>
      </c>
      <c r="K298" s="206" t="s">
        <v>50</v>
      </c>
      <c r="L298" s="206" t="s">
        <v>51</v>
      </c>
      <c r="M298" s="200" t="s">
        <v>52</v>
      </c>
      <c r="N298" s="42" t="s">
        <v>359</v>
      </c>
    </row>
    <row r="299" spans="1:15" x14ac:dyDescent="0.15">
      <c r="A299" s="379">
        <v>44359</v>
      </c>
      <c r="B299" s="239" t="s">
        <v>1237</v>
      </c>
      <c r="C299" s="273"/>
      <c r="D299" s="31" t="s">
        <v>520</v>
      </c>
      <c r="E299" s="42">
        <v>42</v>
      </c>
      <c r="F299" s="206" t="s">
        <v>66</v>
      </c>
      <c r="G299" s="206" t="s">
        <v>67</v>
      </c>
      <c r="H299" s="200" t="s">
        <v>2</v>
      </c>
      <c r="I299" s="311" t="s">
        <v>68</v>
      </c>
      <c r="J299" s="346"/>
      <c r="K299" s="206" t="s">
        <v>100</v>
      </c>
      <c r="L299" s="206" t="s">
        <v>101</v>
      </c>
      <c r="M299" s="200" t="s">
        <v>102</v>
      </c>
      <c r="N299" s="42" t="s">
        <v>359</v>
      </c>
    </row>
    <row r="300" spans="1:15" x14ac:dyDescent="0.15">
      <c r="A300" s="380">
        <v>44359</v>
      </c>
      <c r="B300" s="239" t="s">
        <v>1237</v>
      </c>
      <c r="C300" s="273"/>
      <c r="D300" s="31" t="s">
        <v>295</v>
      </c>
      <c r="E300" s="42">
        <v>59</v>
      </c>
      <c r="F300" s="206" t="s">
        <v>104</v>
      </c>
      <c r="G300" s="206" t="s">
        <v>58</v>
      </c>
      <c r="H300" s="200" t="s">
        <v>2</v>
      </c>
      <c r="I300" s="311" t="s">
        <v>65</v>
      </c>
      <c r="J300" s="346"/>
      <c r="K300" s="206" t="s">
        <v>70</v>
      </c>
      <c r="L300" s="206" t="s">
        <v>71</v>
      </c>
      <c r="M300" s="200" t="s">
        <v>72</v>
      </c>
      <c r="N300" s="42" t="s">
        <v>357</v>
      </c>
    </row>
    <row r="301" spans="1:15" x14ac:dyDescent="0.15">
      <c r="A301" s="380">
        <v>44380</v>
      </c>
      <c r="B301" s="239" t="s">
        <v>1236</v>
      </c>
      <c r="C301" s="273"/>
      <c r="D301" s="31" t="s">
        <v>520</v>
      </c>
      <c r="E301" s="42">
        <v>48</v>
      </c>
      <c r="F301" s="206" t="s">
        <v>0</v>
      </c>
      <c r="G301" s="206" t="s">
        <v>1</v>
      </c>
      <c r="H301" s="42" t="s">
        <v>2</v>
      </c>
      <c r="I301" s="312" t="s">
        <v>3</v>
      </c>
      <c r="J301" s="347" t="s">
        <v>24</v>
      </c>
      <c r="K301" s="206" t="s">
        <v>25</v>
      </c>
      <c r="L301" s="206" t="s">
        <v>26</v>
      </c>
      <c r="M301" s="42" t="s">
        <v>27</v>
      </c>
      <c r="O301" s="114">
        <v>71</v>
      </c>
    </row>
    <row r="302" spans="1:15" x14ac:dyDescent="0.15">
      <c r="A302" s="379">
        <v>44359</v>
      </c>
      <c r="B302" s="239" t="s">
        <v>1237</v>
      </c>
      <c r="C302" s="273"/>
      <c r="D302" s="31" t="s">
        <v>520</v>
      </c>
      <c r="E302" s="42">
        <v>48</v>
      </c>
      <c r="F302" s="206" t="s">
        <v>69</v>
      </c>
      <c r="G302" s="206" t="s">
        <v>1</v>
      </c>
      <c r="H302" s="200" t="s">
        <v>2</v>
      </c>
      <c r="I302" s="311" t="s">
        <v>65</v>
      </c>
      <c r="J302" s="346" t="s">
        <v>3</v>
      </c>
      <c r="K302" s="206" t="s">
        <v>25</v>
      </c>
      <c r="L302" s="206" t="s">
        <v>26</v>
      </c>
      <c r="M302" s="200" t="s">
        <v>103</v>
      </c>
    </row>
    <row r="303" spans="1:15" x14ac:dyDescent="0.15">
      <c r="A303" s="379">
        <v>44541</v>
      </c>
      <c r="B303" s="240" t="s">
        <v>1238</v>
      </c>
      <c r="D303" s="31" t="s">
        <v>713</v>
      </c>
      <c r="E303" s="32" t="s">
        <v>191</v>
      </c>
      <c r="F303" s="47" t="s">
        <v>7</v>
      </c>
      <c r="G303" s="47" t="s">
        <v>8</v>
      </c>
      <c r="H303" s="42" t="s">
        <v>682</v>
      </c>
      <c r="I303" s="312" t="s">
        <v>18</v>
      </c>
      <c r="K303" s="47" t="s">
        <v>127</v>
      </c>
      <c r="L303" s="47" t="s">
        <v>31</v>
      </c>
      <c r="M303" s="42" t="s">
        <v>254</v>
      </c>
    </row>
    <row r="304" spans="1:15" x14ac:dyDescent="0.15">
      <c r="A304" s="379">
        <v>44611</v>
      </c>
      <c r="B304" s="240" t="s">
        <v>1239</v>
      </c>
      <c r="D304" s="31" t="s">
        <v>10</v>
      </c>
      <c r="E304" s="42">
        <v>75</v>
      </c>
      <c r="F304" s="47" t="s">
        <v>838</v>
      </c>
      <c r="G304" s="47" t="s">
        <v>8</v>
      </c>
      <c r="H304" s="42" t="s">
        <v>2</v>
      </c>
      <c r="I304" s="312" t="s">
        <v>18</v>
      </c>
      <c r="K304" s="47" t="s">
        <v>854</v>
      </c>
      <c r="L304" s="47" t="s">
        <v>118</v>
      </c>
      <c r="M304" s="31" t="s">
        <v>6</v>
      </c>
      <c r="N304" s="31" t="s">
        <v>296</v>
      </c>
    </row>
    <row r="305" spans="1:16" x14ac:dyDescent="0.15">
      <c r="A305" s="379">
        <v>44611</v>
      </c>
      <c r="B305" s="240" t="s">
        <v>1239</v>
      </c>
      <c r="D305" s="31" t="s">
        <v>519</v>
      </c>
      <c r="E305" s="42" t="s">
        <v>846</v>
      </c>
      <c r="F305" s="47" t="s">
        <v>845</v>
      </c>
      <c r="G305" s="47" t="s">
        <v>88</v>
      </c>
      <c r="H305" s="42" t="s">
        <v>2</v>
      </c>
      <c r="J305" s="347" t="s">
        <v>18</v>
      </c>
      <c r="K305" s="234" t="s">
        <v>480</v>
      </c>
      <c r="L305" s="234" t="s">
        <v>201</v>
      </c>
      <c r="M305" s="233" t="s">
        <v>52</v>
      </c>
      <c r="N305" s="31" t="s">
        <v>519</v>
      </c>
      <c r="O305" s="31"/>
    </row>
    <row r="306" spans="1:16" x14ac:dyDescent="0.15">
      <c r="A306" s="379">
        <v>44646</v>
      </c>
      <c r="B306" s="240" t="s">
        <v>1238</v>
      </c>
      <c r="D306" s="256" t="s">
        <v>519</v>
      </c>
      <c r="E306" s="231">
        <v>119</v>
      </c>
      <c r="F306" s="235" t="s">
        <v>976</v>
      </c>
      <c r="G306" s="235" t="s">
        <v>88</v>
      </c>
      <c r="H306" s="231" t="s">
        <v>2</v>
      </c>
      <c r="I306" s="313"/>
      <c r="J306" s="347" t="s">
        <v>65</v>
      </c>
      <c r="K306" s="259" t="s">
        <v>908</v>
      </c>
      <c r="L306" s="259" t="s">
        <v>565</v>
      </c>
      <c r="M306" s="258" t="s">
        <v>168</v>
      </c>
      <c r="N306" s="256" t="s">
        <v>10</v>
      </c>
      <c r="O306" s="200"/>
    </row>
    <row r="307" spans="1:16" x14ac:dyDescent="0.15">
      <c r="A307" s="379">
        <v>44597</v>
      </c>
      <c r="B307" s="240" t="s">
        <v>1238</v>
      </c>
      <c r="D307" s="31" t="s">
        <v>295</v>
      </c>
      <c r="E307" s="31">
        <v>65</v>
      </c>
      <c r="F307" s="40" t="s">
        <v>588</v>
      </c>
      <c r="G307" s="40" t="s">
        <v>201</v>
      </c>
      <c r="H307" s="31" t="s">
        <v>2</v>
      </c>
      <c r="J307" s="347" t="s">
        <v>606</v>
      </c>
      <c r="K307" s="211" t="s">
        <v>341</v>
      </c>
      <c r="L307" s="211" t="s">
        <v>8</v>
      </c>
      <c r="M307" s="205" t="s">
        <v>168</v>
      </c>
      <c r="N307" s="205">
        <v>2007</v>
      </c>
      <c r="O307" s="31">
        <v>71</v>
      </c>
    </row>
    <row r="308" spans="1:16" x14ac:dyDescent="0.15">
      <c r="A308" s="379">
        <v>44513</v>
      </c>
      <c r="B308" s="240" t="s">
        <v>1239</v>
      </c>
      <c r="D308" s="31" t="s">
        <v>520</v>
      </c>
      <c r="E308" s="32" t="s">
        <v>563</v>
      </c>
      <c r="F308" s="41" t="s">
        <v>588</v>
      </c>
      <c r="G308" s="47" t="s">
        <v>201</v>
      </c>
      <c r="H308" s="42" t="s">
        <v>2</v>
      </c>
      <c r="J308" s="347" t="s">
        <v>610</v>
      </c>
      <c r="K308" s="40" t="s">
        <v>603</v>
      </c>
      <c r="L308" s="40" t="s">
        <v>225</v>
      </c>
      <c r="M308" s="31" t="s">
        <v>261</v>
      </c>
      <c r="O308" s="271">
        <v>75</v>
      </c>
    </row>
    <row r="309" spans="1:16" x14ac:dyDescent="0.15">
      <c r="A309" s="379">
        <v>44295</v>
      </c>
      <c r="B309" s="240" t="s">
        <v>1240</v>
      </c>
      <c r="C309" s="276">
        <v>2010</v>
      </c>
      <c r="D309" s="31" t="s">
        <v>520</v>
      </c>
      <c r="E309" s="31">
        <v>44</v>
      </c>
      <c r="F309" s="40" t="s">
        <v>66</v>
      </c>
      <c r="G309" s="40" t="s">
        <v>1064</v>
      </c>
      <c r="H309" s="31" t="s">
        <v>1065</v>
      </c>
      <c r="I309" s="310" t="s">
        <v>18</v>
      </c>
      <c r="J309" s="344"/>
      <c r="K309" s="40" t="s">
        <v>1005</v>
      </c>
      <c r="L309" s="40" t="s">
        <v>158</v>
      </c>
      <c r="M309" s="31" t="s">
        <v>900</v>
      </c>
      <c r="N309" s="31" t="s">
        <v>520</v>
      </c>
      <c r="O309" s="31"/>
    </row>
    <row r="310" spans="1:16" x14ac:dyDescent="0.15">
      <c r="A310" s="379">
        <v>44295</v>
      </c>
      <c r="B310" s="240" t="s">
        <v>1240</v>
      </c>
      <c r="C310" s="276">
        <v>2008</v>
      </c>
      <c r="D310" s="31" t="s">
        <v>520</v>
      </c>
      <c r="E310" s="31">
        <v>35</v>
      </c>
      <c r="F310" s="40" t="s">
        <v>1066</v>
      </c>
      <c r="G310" s="40" t="s">
        <v>13</v>
      </c>
      <c r="H310" s="31" t="s">
        <v>1065</v>
      </c>
      <c r="I310" s="310" t="s">
        <v>18</v>
      </c>
      <c r="J310" s="344"/>
      <c r="K310" s="248" t="s">
        <v>57</v>
      </c>
      <c r="L310" s="248" t="s">
        <v>58</v>
      </c>
      <c r="M310" s="247" t="s">
        <v>733</v>
      </c>
      <c r="N310" s="31" t="s">
        <v>520</v>
      </c>
      <c r="O310" s="31">
        <v>54</v>
      </c>
    </row>
    <row r="311" spans="1:16" x14ac:dyDescent="0.15">
      <c r="A311" s="379">
        <v>44632</v>
      </c>
      <c r="B311" s="240" t="s">
        <v>1235</v>
      </c>
      <c r="D311" s="31" t="s">
        <v>520</v>
      </c>
      <c r="E311" s="31">
        <v>32</v>
      </c>
      <c r="F311" s="40" t="s">
        <v>788</v>
      </c>
      <c r="G311" s="40" t="s">
        <v>789</v>
      </c>
      <c r="H311" s="31" t="s">
        <v>868</v>
      </c>
      <c r="J311" s="347" t="s">
        <v>608</v>
      </c>
      <c r="K311" s="246" t="s">
        <v>120</v>
      </c>
      <c r="L311" s="246" t="s">
        <v>140</v>
      </c>
      <c r="M311" s="247" t="s">
        <v>32</v>
      </c>
      <c r="N311" s="31" t="s">
        <v>520</v>
      </c>
      <c r="O311" s="31">
        <v>80</v>
      </c>
    </row>
    <row r="312" spans="1:16" x14ac:dyDescent="0.15">
      <c r="A312" s="379">
        <v>44457</v>
      </c>
      <c r="B312" s="239" t="s">
        <v>1237</v>
      </c>
      <c r="C312" s="273"/>
      <c r="D312" s="42" t="s">
        <v>358</v>
      </c>
      <c r="E312" s="32" t="s">
        <v>290</v>
      </c>
      <c r="F312" s="47" t="s">
        <v>242</v>
      </c>
      <c r="G312" s="47" t="s">
        <v>243</v>
      </c>
      <c r="H312" s="42" t="s">
        <v>244</v>
      </c>
      <c r="J312" s="347" t="s">
        <v>245</v>
      </c>
      <c r="K312" s="208" t="s">
        <v>246</v>
      </c>
      <c r="L312" s="208" t="s">
        <v>71</v>
      </c>
      <c r="M312" s="198" t="s">
        <v>247</v>
      </c>
      <c r="N312" s="31" t="s">
        <v>10</v>
      </c>
      <c r="O312" s="31"/>
    </row>
    <row r="313" spans="1:16" x14ac:dyDescent="0.15">
      <c r="A313" s="379">
        <v>44457</v>
      </c>
      <c r="B313" s="239" t="s">
        <v>1237</v>
      </c>
      <c r="C313" s="273"/>
      <c r="D313" s="31" t="s">
        <v>295</v>
      </c>
      <c r="E313" s="32" t="s">
        <v>291</v>
      </c>
      <c r="F313" s="47" t="s">
        <v>242</v>
      </c>
      <c r="G313" s="47" t="s">
        <v>248</v>
      </c>
      <c r="H313" s="42" t="s">
        <v>244</v>
      </c>
      <c r="I313" s="312" t="s">
        <v>222</v>
      </c>
      <c r="K313" s="206" t="s">
        <v>249</v>
      </c>
      <c r="L313" s="47" t="s">
        <v>43</v>
      </c>
      <c r="M313" s="42" t="s">
        <v>250</v>
      </c>
      <c r="N313" s="31" t="s">
        <v>10</v>
      </c>
    </row>
    <row r="314" spans="1:16" x14ac:dyDescent="0.15">
      <c r="A314" s="379">
        <v>44597</v>
      </c>
      <c r="B314" s="240" t="s">
        <v>1238</v>
      </c>
      <c r="D314" s="31" t="s">
        <v>520</v>
      </c>
      <c r="E314" s="114">
        <v>30</v>
      </c>
      <c r="F314" s="117" t="s">
        <v>788</v>
      </c>
      <c r="G314" s="117" t="s">
        <v>789</v>
      </c>
      <c r="H314" s="114" t="s">
        <v>762</v>
      </c>
      <c r="I314" s="312" t="s">
        <v>224</v>
      </c>
      <c r="K314" s="38" t="s">
        <v>757</v>
      </c>
      <c r="L314" s="38" t="s">
        <v>46</v>
      </c>
      <c r="M314" s="35" t="s">
        <v>758</v>
      </c>
      <c r="O314" s="31">
        <v>47</v>
      </c>
    </row>
    <row r="315" spans="1:16" x14ac:dyDescent="0.15">
      <c r="A315" s="379">
        <v>44597</v>
      </c>
      <c r="B315" s="240" t="s">
        <v>1238</v>
      </c>
      <c r="D315" s="31" t="s">
        <v>520</v>
      </c>
      <c r="E315" s="114">
        <v>62</v>
      </c>
      <c r="F315" s="116" t="s">
        <v>761</v>
      </c>
      <c r="G315" s="116" t="s">
        <v>98</v>
      </c>
      <c r="H315" s="114" t="s">
        <v>762</v>
      </c>
      <c r="I315" s="320"/>
      <c r="J315" s="351" t="s">
        <v>212</v>
      </c>
      <c r="K315" s="38" t="s">
        <v>790</v>
      </c>
      <c r="L315" s="38" t="s">
        <v>20</v>
      </c>
      <c r="M315" s="35" t="s">
        <v>758</v>
      </c>
      <c r="N315" s="35">
        <v>2008</v>
      </c>
      <c r="O315" s="256">
        <v>92</v>
      </c>
    </row>
    <row r="316" spans="1:16" x14ac:dyDescent="0.15">
      <c r="A316" s="379">
        <v>44597</v>
      </c>
      <c r="B316" s="240" t="s">
        <v>1238</v>
      </c>
      <c r="D316" s="31" t="s">
        <v>520</v>
      </c>
      <c r="E316" s="31">
        <v>45</v>
      </c>
      <c r="F316" s="33" t="s">
        <v>793</v>
      </c>
      <c r="G316" s="33" t="s">
        <v>794</v>
      </c>
      <c r="H316" s="114" t="s">
        <v>762</v>
      </c>
      <c r="I316" s="312" t="s">
        <v>840</v>
      </c>
      <c r="J316" s="347" t="s">
        <v>840</v>
      </c>
      <c r="K316" s="41" t="s">
        <v>765</v>
      </c>
      <c r="L316" s="41" t="s">
        <v>536</v>
      </c>
      <c r="M316" s="42" t="s">
        <v>766</v>
      </c>
      <c r="O316" s="31">
        <v>35</v>
      </c>
      <c r="P316" s="31">
        <v>2008</v>
      </c>
    </row>
    <row r="317" spans="1:16" x14ac:dyDescent="0.15">
      <c r="A317" s="379">
        <v>44359</v>
      </c>
      <c r="B317" s="239" t="s">
        <v>1237</v>
      </c>
      <c r="C317" s="273"/>
      <c r="D317" s="31" t="s">
        <v>520</v>
      </c>
      <c r="E317" s="42">
        <v>48</v>
      </c>
      <c r="F317" s="206" t="s">
        <v>25</v>
      </c>
      <c r="G317" s="206" t="s">
        <v>26</v>
      </c>
      <c r="H317" s="200" t="s">
        <v>103</v>
      </c>
      <c r="I317" s="311" t="s">
        <v>3</v>
      </c>
      <c r="J317" s="346" t="s">
        <v>65</v>
      </c>
      <c r="K317" s="206" t="s">
        <v>69</v>
      </c>
      <c r="L317" s="206" t="s">
        <v>1</v>
      </c>
      <c r="M317" s="200" t="s">
        <v>2</v>
      </c>
      <c r="O317" s="31"/>
    </row>
    <row r="318" spans="1:16" x14ac:dyDescent="0.15">
      <c r="A318" s="379">
        <v>44632</v>
      </c>
      <c r="B318" s="240" t="s">
        <v>1235</v>
      </c>
      <c r="D318" s="42" t="s">
        <v>520</v>
      </c>
      <c r="E318" s="42">
        <v>35</v>
      </c>
      <c r="F318" s="47" t="s">
        <v>937</v>
      </c>
      <c r="G318" s="47" t="s">
        <v>86</v>
      </c>
      <c r="H318" s="42" t="s">
        <v>314</v>
      </c>
      <c r="I318" s="312" t="s">
        <v>869</v>
      </c>
      <c r="J318" s="347" t="s">
        <v>869</v>
      </c>
      <c r="K318" s="237" t="s">
        <v>53</v>
      </c>
      <c r="L318" s="237" t="s">
        <v>20</v>
      </c>
      <c r="M318" s="231" t="s">
        <v>52</v>
      </c>
      <c r="N318" s="34" t="s">
        <v>520</v>
      </c>
    </row>
    <row r="319" spans="1:16" x14ac:dyDescent="0.15">
      <c r="A319" s="379">
        <v>44646</v>
      </c>
      <c r="B319" s="240" t="s">
        <v>1238</v>
      </c>
      <c r="D319" s="256" t="s">
        <v>520</v>
      </c>
      <c r="E319" s="31">
        <v>35</v>
      </c>
      <c r="F319" s="40" t="s">
        <v>937</v>
      </c>
      <c r="G319" s="40" t="s">
        <v>86</v>
      </c>
      <c r="H319" s="31" t="s">
        <v>314</v>
      </c>
      <c r="I319" s="313" t="s">
        <v>65</v>
      </c>
      <c r="K319" s="40" t="s">
        <v>756</v>
      </c>
      <c r="L319" s="40" t="s">
        <v>230</v>
      </c>
      <c r="M319" s="31" t="s">
        <v>955</v>
      </c>
      <c r="N319" s="256" t="s">
        <v>520</v>
      </c>
      <c r="O319" s="31"/>
    </row>
    <row r="320" spans="1:16" x14ac:dyDescent="0.15">
      <c r="A320" s="379">
        <v>44632</v>
      </c>
      <c r="B320" s="240" t="s">
        <v>1235</v>
      </c>
      <c r="D320" s="34" t="s">
        <v>520</v>
      </c>
      <c r="E320" s="31">
        <v>53</v>
      </c>
      <c r="F320" s="33" t="s">
        <v>941</v>
      </c>
      <c r="G320" s="33" t="s">
        <v>125</v>
      </c>
      <c r="H320" s="31" t="s">
        <v>314</v>
      </c>
      <c r="J320" s="347" t="s">
        <v>473</v>
      </c>
      <c r="K320" s="33" t="s">
        <v>942</v>
      </c>
      <c r="L320" s="33" t="s">
        <v>118</v>
      </c>
      <c r="M320" s="31" t="s">
        <v>883</v>
      </c>
      <c r="N320" s="42" t="s">
        <v>519</v>
      </c>
      <c r="O320" s="31"/>
    </row>
    <row r="321" spans="1:16" x14ac:dyDescent="0.15">
      <c r="A321" s="379">
        <v>44646</v>
      </c>
      <c r="B321" s="240" t="s">
        <v>1238</v>
      </c>
      <c r="D321" s="256" t="s">
        <v>520</v>
      </c>
      <c r="E321" s="31">
        <v>53</v>
      </c>
      <c r="F321" s="33" t="s">
        <v>941</v>
      </c>
      <c r="G321" s="33" t="s">
        <v>125</v>
      </c>
      <c r="H321" s="31" t="s">
        <v>314</v>
      </c>
      <c r="I321" s="313"/>
      <c r="J321" s="347" t="s">
        <v>65</v>
      </c>
      <c r="K321" s="267" t="s">
        <v>202</v>
      </c>
      <c r="L321" s="267" t="s">
        <v>82</v>
      </c>
      <c r="M321" s="247" t="s">
        <v>1009</v>
      </c>
      <c r="N321" s="256" t="s">
        <v>520</v>
      </c>
      <c r="O321" s="31"/>
    </row>
    <row r="322" spans="1:16" x14ac:dyDescent="0.15">
      <c r="A322" s="379">
        <v>44528</v>
      </c>
      <c r="B322" s="240" t="s">
        <v>1238</v>
      </c>
      <c r="D322" s="31" t="s">
        <v>520</v>
      </c>
      <c r="E322" s="32" t="s">
        <v>632</v>
      </c>
      <c r="F322" s="47" t="s">
        <v>652</v>
      </c>
      <c r="G322" s="47" t="s">
        <v>82</v>
      </c>
      <c r="H322" s="42" t="s">
        <v>314</v>
      </c>
      <c r="I322" s="311"/>
      <c r="J322" s="346" t="s">
        <v>245</v>
      </c>
      <c r="K322" s="47" t="s">
        <v>633</v>
      </c>
      <c r="L322" s="47" t="s">
        <v>31</v>
      </c>
      <c r="M322" s="42" t="s">
        <v>187</v>
      </c>
      <c r="N322" s="42" t="s">
        <v>10</v>
      </c>
    </row>
    <row r="323" spans="1:16" x14ac:dyDescent="0.15">
      <c r="A323" s="379">
        <v>44646</v>
      </c>
      <c r="B323" s="240" t="s">
        <v>1238</v>
      </c>
      <c r="D323" s="256" t="s">
        <v>519</v>
      </c>
      <c r="E323" s="31">
        <v>67</v>
      </c>
      <c r="F323" s="40" t="s">
        <v>981</v>
      </c>
      <c r="G323" s="40" t="s">
        <v>82</v>
      </c>
      <c r="H323" s="31" t="s">
        <v>314</v>
      </c>
      <c r="I323" s="313" t="s">
        <v>65</v>
      </c>
      <c r="K323" s="40" t="s">
        <v>980</v>
      </c>
      <c r="L323" s="40" t="s">
        <v>740</v>
      </c>
      <c r="M323" s="31" t="s">
        <v>883</v>
      </c>
      <c r="N323" s="256" t="s">
        <v>519</v>
      </c>
      <c r="O323" s="31"/>
    </row>
    <row r="324" spans="1:16" x14ac:dyDescent="0.15">
      <c r="A324" s="379">
        <v>44528</v>
      </c>
      <c r="B324" s="240" t="s">
        <v>1238</v>
      </c>
      <c r="D324" s="42" t="s">
        <v>358</v>
      </c>
      <c r="E324" s="32" t="s">
        <v>291</v>
      </c>
      <c r="F324" s="41" t="s">
        <v>657</v>
      </c>
      <c r="G324" s="47" t="s">
        <v>658</v>
      </c>
      <c r="H324" s="42" t="s">
        <v>314</v>
      </c>
      <c r="I324" s="311"/>
      <c r="J324" s="346" t="s">
        <v>609</v>
      </c>
      <c r="K324" s="41" t="s">
        <v>665</v>
      </c>
      <c r="L324" s="41" t="s">
        <v>666</v>
      </c>
      <c r="M324" s="42" t="s">
        <v>187</v>
      </c>
      <c r="N324" s="31" t="s">
        <v>297</v>
      </c>
    </row>
    <row r="325" spans="1:16" x14ac:dyDescent="0.15">
      <c r="A325" s="379">
        <v>44528</v>
      </c>
      <c r="B325" s="240" t="s">
        <v>1238</v>
      </c>
      <c r="D325" s="42" t="s">
        <v>358</v>
      </c>
      <c r="E325" s="32" t="s">
        <v>196</v>
      </c>
      <c r="F325" s="41" t="s">
        <v>653</v>
      </c>
      <c r="G325" s="47" t="s">
        <v>654</v>
      </c>
      <c r="H325" s="42" t="s">
        <v>314</v>
      </c>
      <c r="I325" s="311"/>
      <c r="J325" s="346" t="s">
        <v>224</v>
      </c>
      <c r="K325" s="40" t="s">
        <v>662</v>
      </c>
      <c r="L325" s="40" t="s">
        <v>145</v>
      </c>
      <c r="M325" s="31" t="s">
        <v>95</v>
      </c>
      <c r="N325" s="31" t="s">
        <v>10</v>
      </c>
      <c r="O325" s="31"/>
    </row>
    <row r="326" spans="1:16" x14ac:dyDescent="0.15">
      <c r="A326" s="379">
        <v>44632</v>
      </c>
      <c r="B326" s="240" t="s">
        <v>1235</v>
      </c>
      <c r="D326" s="42" t="s">
        <v>358</v>
      </c>
      <c r="E326" s="42">
        <v>67</v>
      </c>
      <c r="F326" s="33" t="s">
        <v>858</v>
      </c>
      <c r="G326" s="33" t="s">
        <v>447</v>
      </c>
      <c r="H326" s="31" t="s">
        <v>314</v>
      </c>
      <c r="J326" s="347" t="s">
        <v>608</v>
      </c>
      <c r="K326" s="237" t="s">
        <v>199</v>
      </c>
      <c r="L326" s="237" t="s">
        <v>78</v>
      </c>
      <c r="M326" s="232" t="s">
        <v>52</v>
      </c>
      <c r="N326" s="31" t="s">
        <v>296</v>
      </c>
      <c r="O326" s="200"/>
    </row>
    <row r="327" spans="1:16" x14ac:dyDescent="0.15">
      <c r="A327" s="379">
        <v>44632</v>
      </c>
      <c r="B327" s="240" t="s">
        <v>1235</v>
      </c>
      <c r="D327" s="42" t="s">
        <v>358</v>
      </c>
      <c r="E327" s="42">
        <v>75</v>
      </c>
      <c r="F327" s="33" t="s">
        <v>911</v>
      </c>
      <c r="G327" s="47" t="s">
        <v>88</v>
      </c>
      <c r="H327" s="42" t="s">
        <v>314</v>
      </c>
      <c r="J327" s="347" t="s">
        <v>33</v>
      </c>
      <c r="K327" s="33" t="s">
        <v>910</v>
      </c>
      <c r="L327" s="33" t="s">
        <v>78</v>
      </c>
      <c r="M327" s="31" t="s">
        <v>476</v>
      </c>
      <c r="N327" s="34" t="s">
        <v>296</v>
      </c>
      <c r="O327" s="264">
        <v>75</v>
      </c>
    </row>
    <row r="328" spans="1:16" x14ac:dyDescent="0.15">
      <c r="A328" s="379">
        <v>44646</v>
      </c>
      <c r="B328" s="240" t="s">
        <v>1238</v>
      </c>
      <c r="D328" s="256" t="s">
        <v>296</v>
      </c>
      <c r="E328" s="231">
        <v>75</v>
      </c>
      <c r="F328" s="263" t="s">
        <v>911</v>
      </c>
      <c r="G328" s="263" t="s">
        <v>88</v>
      </c>
      <c r="H328" s="231" t="s">
        <v>314</v>
      </c>
      <c r="I328" s="313"/>
      <c r="J328" s="347" t="s">
        <v>966</v>
      </c>
      <c r="K328" s="40" t="s">
        <v>882</v>
      </c>
      <c r="L328" s="40" t="s">
        <v>982</v>
      </c>
      <c r="M328" s="31" t="s">
        <v>883</v>
      </c>
      <c r="N328" s="256" t="s">
        <v>296</v>
      </c>
      <c r="O328" s="256">
        <v>75</v>
      </c>
    </row>
    <row r="329" spans="1:16" x14ac:dyDescent="0.15">
      <c r="A329" s="379">
        <v>44702</v>
      </c>
      <c r="B329" s="240" t="s">
        <v>1237</v>
      </c>
      <c r="C329" s="306" t="s">
        <v>3</v>
      </c>
      <c r="D329" s="291" t="s">
        <v>296</v>
      </c>
      <c r="E329" s="34">
        <v>80</v>
      </c>
      <c r="F329" s="284" t="s">
        <v>1105</v>
      </c>
      <c r="G329" s="284" t="s">
        <v>1106</v>
      </c>
      <c r="H329" s="31" t="s">
        <v>314</v>
      </c>
      <c r="I329" s="321" t="s">
        <v>3</v>
      </c>
      <c r="J329" s="354" t="s">
        <v>606</v>
      </c>
      <c r="K329" s="284" t="s">
        <v>1114</v>
      </c>
      <c r="L329" s="284" t="s">
        <v>1115</v>
      </c>
      <c r="M329" s="284" t="s">
        <v>778</v>
      </c>
      <c r="N329" s="291" t="s">
        <v>296</v>
      </c>
      <c r="O329" s="34">
        <v>80</v>
      </c>
      <c r="P329" s="34">
        <v>1996</v>
      </c>
    </row>
    <row r="330" spans="1:16" x14ac:dyDescent="0.15">
      <c r="A330" s="379">
        <v>44730</v>
      </c>
      <c r="B330" s="240" t="s">
        <v>1233</v>
      </c>
      <c r="C330" s="332" t="s">
        <v>1231</v>
      </c>
      <c r="D330" s="34" t="s">
        <v>296</v>
      </c>
      <c r="E330" s="329">
        <v>71</v>
      </c>
      <c r="F330" s="297" t="s">
        <v>1199</v>
      </c>
      <c r="G330" s="297" t="s">
        <v>20</v>
      </c>
      <c r="H330" s="231" t="s">
        <v>314</v>
      </c>
      <c r="I330" s="367"/>
      <c r="J330" s="368" t="s">
        <v>245</v>
      </c>
      <c r="K330" s="284" t="s">
        <v>621</v>
      </c>
      <c r="L330" s="284" t="s">
        <v>31</v>
      </c>
      <c r="M330" s="284" t="s">
        <v>47</v>
      </c>
      <c r="N330" s="34" t="s">
        <v>296</v>
      </c>
      <c r="O330" s="34">
        <v>71</v>
      </c>
      <c r="P330" s="34">
        <v>1990</v>
      </c>
    </row>
    <row r="331" spans="1:16" x14ac:dyDescent="0.15">
      <c r="A331" s="379">
        <v>44541</v>
      </c>
      <c r="B331" s="240" t="s">
        <v>1238</v>
      </c>
      <c r="D331" s="31" t="s">
        <v>520</v>
      </c>
      <c r="E331" s="32" t="s">
        <v>542</v>
      </c>
      <c r="F331" s="47" t="s">
        <v>345</v>
      </c>
      <c r="G331" s="47" t="s">
        <v>691</v>
      </c>
      <c r="H331" s="42" t="s">
        <v>314</v>
      </c>
      <c r="J331" s="347" t="s">
        <v>212</v>
      </c>
      <c r="K331" s="47" t="s">
        <v>552</v>
      </c>
      <c r="L331" s="47" t="s">
        <v>690</v>
      </c>
      <c r="M331" s="42" t="s">
        <v>675</v>
      </c>
      <c r="O331" s="31">
        <v>63</v>
      </c>
    </row>
    <row r="332" spans="1:16" x14ac:dyDescent="0.15">
      <c r="A332" s="379">
        <v>44646</v>
      </c>
      <c r="B332" s="240" t="s">
        <v>1238</v>
      </c>
      <c r="D332" s="256" t="s">
        <v>519</v>
      </c>
      <c r="E332" s="31">
        <v>47</v>
      </c>
      <c r="F332" s="40" t="s">
        <v>345</v>
      </c>
      <c r="G332" s="40" t="s">
        <v>101</v>
      </c>
      <c r="H332" s="31" t="s">
        <v>314</v>
      </c>
      <c r="I332" s="313"/>
      <c r="J332" s="347" t="s">
        <v>65</v>
      </c>
      <c r="K332" s="40" t="s">
        <v>1010</v>
      </c>
      <c r="L332" s="40" t="s">
        <v>43</v>
      </c>
      <c r="M332" s="31" t="s">
        <v>6</v>
      </c>
      <c r="N332" s="256" t="s">
        <v>519</v>
      </c>
    </row>
    <row r="333" spans="1:16" x14ac:dyDescent="0.15">
      <c r="A333" s="379">
        <v>44541</v>
      </c>
      <c r="B333" s="240" t="s">
        <v>1238</v>
      </c>
      <c r="D333" s="31" t="s">
        <v>713</v>
      </c>
      <c r="E333" s="32" t="s">
        <v>191</v>
      </c>
      <c r="F333" s="47" t="s">
        <v>681</v>
      </c>
      <c r="G333" s="47" t="s">
        <v>125</v>
      </c>
      <c r="H333" s="42" t="s">
        <v>314</v>
      </c>
      <c r="J333" s="347" t="s">
        <v>18</v>
      </c>
      <c r="K333" s="41" t="s">
        <v>696</v>
      </c>
      <c r="L333" s="47" t="s">
        <v>697</v>
      </c>
      <c r="M333" s="42" t="s">
        <v>491</v>
      </c>
      <c r="O333" s="31"/>
    </row>
    <row r="334" spans="1:16" x14ac:dyDescent="0.15">
      <c r="A334" s="379">
        <v>44632</v>
      </c>
      <c r="B334" s="240" t="s">
        <v>1235</v>
      </c>
      <c r="D334" s="42" t="s">
        <v>520</v>
      </c>
      <c r="E334" s="42">
        <v>60</v>
      </c>
      <c r="F334" s="47" t="s">
        <v>947</v>
      </c>
      <c r="G334" s="47" t="s">
        <v>403</v>
      </c>
      <c r="H334" s="42" t="s">
        <v>314</v>
      </c>
      <c r="J334" s="347" t="s">
        <v>65</v>
      </c>
      <c r="K334" s="47" t="s">
        <v>571</v>
      </c>
      <c r="L334" s="47" t="s">
        <v>67</v>
      </c>
      <c r="M334" s="42" t="s">
        <v>751</v>
      </c>
      <c r="N334" s="34" t="s">
        <v>520</v>
      </c>
      <c r="O334" s="232">
        <v>92</v>
      </c>
    </row>
    <row r="335" spans="1:16" x14ac:dyDescent="0.15">
      <c r="A335" s="379">
        <v>44702</v>
      </c>
      <c r="B335" s="240" t="s">
        <v>1237</v>
      </c>
      <c r="C335" s="373">
        <v>2006</v>
      </c>
      <c r="D335" s="326" t="s">
        <v>519</v>
      </c>
      <c r="E335" s="296">
        <v>75</v>
      </c>
      <c r="F335" s="324" t="s">
        <v>1018</v>
      </c>
      <c r="G335" s="324" t="s">
        <v>82</v>
      </c>
      <c r="H335" s="233" t="s">
        <v>314</v>
      </c>
      <c r="J335" s="347" t="s">
        <v>65</v>
      </c>
      <c r="K335" s="288" t="s">
        <v>1093</v>
      </c>
      <c r="L335" s="288" t="s">
        <v>299</v>
      </c>
      <c r="M335" s="288" t="s">
        <v>598</v>
      </c>
      <c r="N335" s="291" t="s">
        <v>519</v>
      </c>
      <c r="O335" s="34">
        <v>75</v>
      </c>
      <c r="P335" s="34">
        <v>2006</v>
      </c>
    </row>
    <row r="336" spans="1:16" x14ac:dyDescent="0.15">
      <c r="A336" s="379">
        <v>44730</v>
      </c>
      <c r="B336" s="240" t="s">
        <v>1233</v>
      </c>
      <c r="C336" s="332">
        <v>2006</v>
      </c>
      <c r="D336" s="34" t="s">
        <v>519</v>
      </c>
      <c r="E336" s="329">
        <v>75</v>
      </c>
      <c r="F336" s="297" t="s">
        <v>346</v>
      </c>
      <c r="G336" s="297" t="s">
        <v>82</v>
      </c>
      <c r="H336" s="231" t="s">
        <v>314</v>
      </c>
      <c r="I336" s="367"/>
      <c r="J336" s="368" t="s">
        <v>11</v>
      </c>
      <c r="K336" s="297" t="s">
        <v>493</v>
      </c>
      <c r="L336" s="297" t="s">
        <v>403</v>
      </c>
      <c r="M336" s="297" t="s">
        <v>494</v>
      </c>
      <c r="N336" s="34" t="s">
        <v>10</v>
      </c>
      <c r="O336" s="329">
        <v>71</v>
      </c>
      <c r="P336" s="329">
        <v>2004</v>
      </c>
    </row>
    <row r="337" spans="1:16" x14ac:dyDescent="0.15">
      <c r="A337" s="379">
        <v>44730</v>
      </c>
      <c r="B337" s="240" t="s">
        <v>1233</v>
      </c>
      <c r="C337" s="332">
        <v>2013</v>
      </c>
      <c r="D337" s="34" t="s">
        <v>520</v>
      </c>
      <c r="E337" s="329">
        <v>32</v>
      </c>
      <c r="F337" s="297" t="s">
        <v>86</v>
      </c>
      <c r="G337" s="297" t="s">
        <v>937</v>
      </c>
      <c r="H337" s="231" t="s">
        <v>314</v>
      </c>
      <c r="I337" s="369"/>
      <c r="J337" s="370" t="s">
        <v>18</v>
      </c>
      <c r="K337" s="297" t="s">
        <v>53</v>
      </c>
      <c r="L337" s="297" t="s">
        <v>20</v>
      </c>
      <c r="M337" s="297" t="s">
        <v>52</v>
      </c>
      <c r="N337" s="34" t="s">
        <v>520</v>
      </c>
      <c r="O337" s="363">
        <v>31</v>
      </c>
      <c r="P337" s="329">
        <v>2012</v>
      </c>
    </row>
    <row r="338" spans="1:16" x14ac:dyDescent="0.15">
      <c r="A338" s="379">
        <v>44730</v>
      </c>
      <c r="B338" s="240" t="s">
        <v>1233</v>
      </c>
      <c r="C338" s="305"/>
      <c r="D338" s="34" t="s">
        <v>519</v>
      </c>
      <c r="E338" s="329">
        <v>47</v>
      </c>
      <c r="F338" s="297" t="s">
        <v>345</v>
      </c>
      <c r="G338" s="297" t="s">
        <v>101</v>
      </c>
      <c r="H338" s="231" t="s">
        <v>314</v>
      </c>
      <c r="I338" s="369" t="s">
        <v>869</v>
      </c>
      <c r="J338" s="370" t="s">
        <v>869</v>
      </c>
      <c r="K338" s="297" t="s">
        <v>650</v>
      </c>
      <c r="L338" s="297" t="s">
        <v>5</v>
      </c>
      <c r="M338" s="297" t="s">
        <v>1129</v>
      </c>
      <c r="N338" s="34" t="s">
        <v>519</v>
      </c>
      <c r="O338" s="329">
        <v>50</v>
      </c>
      <c r="P338" s="329">
        <v>2007</v>
      </c>
    </row>
    <row r="339" spans="1:16" x14ac:dyDescent="0.15">
      <c r="A339" s="379">
        <v>44716</v>
      </c>
      <c r="B339" s="240" t="s">
        <v>1238</v>
      </c>
      <c r="C339" s="332">
        <v>2006</v>
      </c>
      <c r="D339" s="34" t="s">
        <v>519</v>
      </c>
      <c r="E339" s="329">
        <v>80</v>
      </c>
      <c r="F339" s="297" t="s">
        <v>242</v>
      </c>
      <c r="G339" s="297" t="s">
        <v>248</v>
      </c>
      <c r="H339" s="231" t="s">
        <v>1153</v>
      </c>
      <c r="I339" s="314" t="s">
        <v>1180</v>
      </c>
      <c r="J339" s="344"/>
      <c r="K339" s="285" t="s">
        <v>481</v>
      </c>
      <c r="L339" s="334" t="s">
        <v>71</v>
      </c>
      <c r="M339" s="334" t="s">
        <v>168</v>
      </c>
      <c r="N339" s="34" t="s">
        <v>10</v>
      </c>
      <c r="O339" s="292">
        <v>80</v>
      </c>
      <c r="P339" s="339">
        <v>2005</v>
      </c>
    </row>
    <row r="340" spans="1:16" x14ac:dyDescent="0.15">
      <c r="A340" s="379">
        <v>44716</v>
      </c>
      <c r="B340" s="240" t="s">
        <v>1238</v>
      </c>
      <c r="C340" s="332">
        <v>2006</v>
      </c>
      <c r="D340" s="34" t="s">
        <v>519</v>
      </c>
      <c r="E340" s="329">
        <v>70</v>
      </c>
      <c r="F340" s="297" t="s">
        <v>1151</v>
      </c>
      <c r="G340" s="297" t="s">
        <v>26</v>
      </c>
      <c r="H340" s="231" t="s">
        <v>1152</v>
      </c>
      <c r="I340" s="314"/>
      <c r="J340" s="344" t="s">
        <v>18</v>
      </c>
      <c r="K340" s="285" t="s">
        <v>341</v>
      </c>
      <c r="L340" s="334" t="s">
        <v>8</v>
      </c>
      <c r="M340" s="334" t="s">
        <v>168</v>
      </c>
      <c r="N340" s="34" t="s">
        <v>519</v>
      </c>
      <c r="O340" s="292">
        <v>70</v>
      </c>
      <c r="P340" s="339">
        <v>2007</v>
      </c>
    </row>
    <row r="341" spans="1:16" x14ac:dyDescent="0.15">
      <c r="A341" s="379">
        <v>44632</v>
      </c>
      <c r="B341" s="240" t="s">
        <v>1235</v>
      </c>
      <c r="D341" s="31" t="s">
        <v>520</v>
      </c>
      <c r="E341" s="31">
        <v>48</v>
      </c>
      <c r="F341" s="33" t="s">
        <v>922</v>
      </c>
      <c r="G341" s="33" t="s">
        <v>923</v>
      </c>
      <c r="H341" s="31" t="s">
        <v>924</v>
      </c>
      <c r="I341" s="312" t="s">
        <v>245</v>
      </c>
      <c r="K341" s="40" t="s">
        <v>925</v>
      </c>
      <c r="L341" s="40" t="s">
        <v>926</v>
      </c>
      <c r="M341" s="31" t="s">
        <v>927</v>
      </c>
      <c r="N341" s="42" t="s">
        <v>520</v>
      </c>
      <c r="O341" s="31">
        <v>44</v>
      </c>
      <c r="P341" s="31">
        <v>2010</v>
      </c>
    </row>
    <row r="342" spans="1:16" x14ac:dyDescent="0.15">
      <c r="A342" s="379">
        <v>44716</v>
      </c>
      <c r="B342" s="240" t="s">
        <v>1238</v>
      </c>
      <c r="C342" s="332">
        <v>2004</v>
      </c>
      <c r="D342" s="34" t="s">
        <v>10</v>
      </c>
      <c r="E342" s="329">
        <v>80</v>
      </c>
      <c r="F342" s="297" t="s">
        <v>1147</v>
      </c>
      <c r="G342" s="297" t="s">
        <v>1148</v>
      </c>
      <c r="H342" s="231" t="s">
        <v>1149</v>
      </c>
      <c r="I342" s="314"/>
      <c r="J342" s="344" t="s">
        <v>18</v>
      </c>
      <c r="K342" s="330" t="s">
        <v>616</v>
      </c>
      <c r="L342" s="330" t="s">
        <v>230</v>
      </c>
      <c r="M342" s="330" t="s">
        <v>881</v>
      </c>
      <c r="N342" s="34" t="s">
        <v>296</v>
      </c>
      <c r="O342" s="331">
        <v>75</v>
      </c>
      <c r="P342" s="331">
        <v>1995</v>
      </c>
    </row>
    <row r="343" spans="1:16" x14ac:dyDescent="0.15">
      <c r="A343" s="379">
        <v>44646</v>
      </c>
      <c r="B343" s="240" t="s">
        <v>1238</v>
      </c>
      <c r="D343" s="256" t="s">
        <v>520</v>
      </c>
      <c r="E343" s="256">
        <v>31</v>
      </c>
      <c r="F343" s="260" t="s">
        <v>788</v>
      </c>
      <c r="G343" s="260" t="s">
        <v>789</v>
      </c>
      <c r="H343" s="256" t="s">
        <v>990</v>
      </c>
      <c r="I343" s="313" t="s">
        <v>869</v>
      </c>
      <c r="J343" s="347" t="s">
        <v>869</v>
      </c>
      <c r="K343" s="40" t="s">
        <v>635</v>
      </c>
      <c r="L343" s="40" t="s">
        <v>994</v>
      </c>
      <c r="M343" s="31" t="s">
        <v>768</v>
      </c>
      <c r="N343" s="256" t="s">
        <v>520</v>
      </c>
      <c r="O343" s="31">
        <v>54</v>
      </c>
    </row>
    <row r="344" spans="1:16" x14ac:dyDescent="0.15">
      <c r="A344" s="379">
        <v>44646</v>
      </c>
      <c r="B344" s="240" t="s">
        <v>1238</v>
      </c>
      <c r="D344" s="256" t="s">
        <v>519</v>
      </c>
      <c r="E344" s="256">
        <v>63</v>
      </c>
      <c r="F344" s="257" t="s">
        <v>1002</v>
      </c>
      <c r="G344" s="257" t="s">
        <v>800</v>
      </c>
      <c r="H344" s="256" t="s">
        <v>990</v>
      </c>
      <c r="I344" s="313" t="s">
        <v>65</v>
      </c>
      <c r="K344" s="237" t="s">
        <v>83</v>
      </c>
      <c r="L344" s="237" t="s">
        <v>1001</v>
      </c>
      <c r="M344" s="232" t="s">
        <v>758</v>
      </c>
      <c r="N344" s="256" t="s">
        <v>520</v>
      </c>
      <c r="O344" s="256">
        <v>67</v>
      </c>
    </row>
    <row r="345" spans="1:16" x14ac:dyDescent="0.15">
      <c r="A345" s="379">
        <v>44646</v>
      </c>
      <c r="B345" s="240" t="s">
        <v>1238</v>
      </c>
      <c r="D345" s="31" t="s">
        <v>520</v>
      </c>
      <c r="E345" s="31">
        <v>48</v>
      </c>
      <c r="F345" s="33" t="s">
        <v>988</v>
      </c>
      <c r="G345" s="33" t="s">
        <v>989</v>
      </c>
      <c r="H345" s="31" t="s">
        <v>990</v>
      </c>
      <c r="I345" s="313" t="s">
        <v>869</v>
      </c>
      <c r="J345" s="347" t="s">
        <v>869</v>
      </c>
      <c r="K345" s="33" t="s">
        <v>921</v>
      </c>
      <c r="L345" s="33" t="s">
        <v>271</v>
      </c>
      <c r="M345" s="31" t="s">
        <v>598</v>
      </c>
      <c r="N345" s="31" t="s">
        <v>520</v>
      </c>
      <c r="O345" s="252">
        <v>45</v>
      </c>
      <c r="P345" s="252">
        <v>2008</v>
      </c>
    </row>
    <row r="346" spans="1:16" x14ac:dyDescent="0.15">
      <c r="A346" s="379">
        <v>44716</v>
      </c>
      <c r="B346" s="240" t="s">
        <v>1238</v>
      </c>
      <c r="C346" s="333">
        <v>2012</v>
      </c>
      <c r="D346" s="34" t="s">
        <v>520</v>
      </c>
      <c r="E346" s="331">
        <v>31</v>
      </c>
      <c r="F346" s="330" t="s">
        <v>1170</v>
      </c>
      <c r="G346" s="330" t="s">
        <v>1171</v>
      </c>
      <c r="H346" s="236" t="s">
        <v>990</v>
      </c>
      <c r="I346" s="314" t="s">
        <v>840</v>
      </c>
      <c r="J346" s="344" t="s">
        <v>840</v>
      </c>
      <c r="K346" s="297" t="s">
        <v>635</v>
      </c>
      <c r="L346" s="297" t="s">
        <v>636</v>
      </c>
      <c r="M346" s="297" t="s">
        <v>768</v>
      </c>
      <c r="N346" s="34" t="s">
        <v>520</v>
      </c>
      <c r="O346" s="329">
        <v>30</v>
      </c>
      <c r="P346" s="329">
        <v>2012</v>
      </c>
    </row>
    <row r="347" spans="1:16" x14ac:dyDescent="0.15">
      <c r="A347" s="379">
        <v>44646</v>
      </c>
      <c r="B347" s="240" t="s">
        <v>1238</v>
      </c>
      <c r="D347" s="256" t="s">
        <v>519</v>
      </c>
      <c r="E347" s="256">
        <v>60</v>
      </c>
      <c r="F347" s="257" t="s">
        <v>1017</v>
      </c>
      <c r="G347" s="257" t="s">
        <v>967</v>
      </c>
      <c r="H347" s="256" t="s">
        <v>953</v>
      </c>
      <c r="I347" s="313" t="s">
        <v>65</v>
      </c>
      <c r="K347" s="257" t="s">
        <v>1015</v>
      </c>
      <c r="L347" s="257" t="s">
        <v>1016</v>
      </c>
      <c r="M347" s="256" t="s">
        <v>900</v>
      </c>
      <c r="N347" s="256" t="s">
        <v>519</v>
      </c>
    </row>
    <row r="348" spans="1:16" x14ac:dyDescent="0.15">
      <c r="A348" s="379">
        <v>44646</v>
      </c>
      <c r="B348" s="240" t="s">
        <v>1238</v>
      </c>
      <c r="D348" s="31" t="s">
        <v>10</v>
      </c>
      <c r="E348" s="31">
        <v>66</v>
      </c>
      <c r="F348" s="33" t="s">
        <v>951</v>
      </c>
      <c r="G348" s="33" t="s">
        <v>952</v>
      </c>
      <c r="H348" s="31" t="s">
        <v>953</v>
      </c>
      <c r="I348" s="313"/>
      <c r="J348" s="347" t="s">
        <v>65</v>
      </c>
      <c r="K348" s="33" t="s">
        <v>862</v>
      </c>
      <c r="L348" s="33" t="s">
        <v>863</v>
      </c>
      <c r="M348" s="31" t="s">
        <v>598</v>
      </c>
      <c r="N348" s="31" t="s">
        <v>950</v>
      </c>
      <c r="O348" s="31"/>
    </row>
    <row r="349" spans="1:16" x14ac:dyDescent="0.15">
      <c r="A349" s="379">
        <v>44646</v>
      </c>
      <c r="B349" s="240" t="s">
        <v>1238</v>
      </c>
      <c r="D349" s="256" t="s">
        <v>296</v>
      </c>
      <c r="E349" s="256">
        <v>75</v>
      </c>
      <c r="F349" s="260" t="s">
        <v>970</v>
      </c>
      <c r="G349" s="260" t="s">
        <v>46</v>
      </c>
      <c r="H349" s="256" t="s">
        <v>953</v>
      </c>
      <c r="I349" s="313"/>
      <c r="J349" s="347" t="s">
        <v>969</v>
      </c>
      <c r="K349" s="260" t="s">
        <v>12</v>
      </c>
      <c r="L349" s="260" t="s">
        <v>13</v>
      </c>
      <c r="M349" s="256" t="s">
        <v>866</v>
      </c>
      <c r="N349" s="256" t="s">
        <v>296</v>
      </c>
      <c r="O349" s="32">
        <v>60</v>
      </c>
    </row>
    <row r="350" spans="1:16" x14ac:dyDescent="0.15">
      <c r="A350" s="379">
        <v>44646</v>
      </c>
      <c r="B350" s="240" t="s">
        <v>1238</v>
      </c>
      <c r="D350" s="256" t="s">
        <v>10</v>
      </c>
      <c r="E350" s="256">
        <v>60</v>
      </c>
      <c r="F350" s="260" t="s">
        <v>1020</v>
      </c>
      <c r="G350" s="260" t="s">
        <v>1021</v>
      </c>
      <c r="H350" s="256" t="s">
        <v>953</v>
      </c>
      <c r="I350" s="313" t="s">
        <v>65</v>
      </c>
      <c r="K350" s="260" t="s">
        <v>1022</v>
      </c>
      <c r="L350" s="260" t="s">
        <v>1023</v>
      </c>
      <c r="M350" s="256" t="s">
        <v>32</v>
      </c>
      <c r="N350" s="256" t="s">
        <v>950</v>
      </c>
      <c r="O350" s="200"/>
    </row>
    <row r="351" spans="1:16" x14ac:dyDescent="0.15">
      <c r="A351" s="379">
        <v>44646</v>
      </c>
      <c r="B351" s="240" t="s">
        <v>1238</v>
      </c>
      <c r="D351" s="256" t="s">
        <v>520</v>
      </c>
      <c r="E351" s="256">
        <v>40</v>
      </c>
      <c r="F351" s="40" t="s">
        <v>1006</v>
      </c>
      <c r="G351" s="40" t="s">
        <v>1007</v>
      </c>
      <c r="H351" s="256" t="s">
        <v>953</v>
      </c>
      <c r="I351" s="313" t="s">
        <v>869</v>
      </c>
      <c r="J351" s="347" t="s">
        <v>869</v>
      </c>
      <c r="K351" s="257" t="s">
        <v>1005</v>
      </c>
      <c r="L351" s="257" t="s">
        <v>158</v>
      </c>
      <c r="M351" s="256" t="s">
        <v>900</v>
      </c>
      <c r="N351" s="256" t="s">
        <v>520</v>
      </c>
    </row>
    <row r="352" spans="1:16" x14ac:dyDescent="0.15">
      <c r="A352" s="379">
        <v>44646</v>
      </c>
      <c r="B352" s="240" t="s">
        <v>1238</v>
      </c>
      <c r="D352" s="256" t="s">
        <v>520</v>
      </c>
      <c r="E352" s="256">
        <v>70</v>
      </c>
      <c r="F352" s="260" t="s">
        <v>967</v>
      </c>
      <c r="G352" s="260" t="s">
        <v>236</v>
      </c>
      <c r="H352" s="256" t="s">
        <v>953</v>
      </c>
      <c r="I352" s="313"/>
      <c r="J352" s="347" t="s">
        <v>966</v>
      </c>
      <c r="K352" s="260" t="s">
        <v>798</v>
      </c>
      <c r="L352" s="260" t="s">
        <v>875</v>
      </c>
      <c r="M352" s="256" t="s">
        <v>259</v>
      </c>
      <c r="N352" s="256" t="s">
        <v>520</v>
      </c>
    </row>
    <row r="353" spans="1:16" x14ac:dyDescent="0.15">
      <c r="A353" s="379">
        <v>44716</v>
      </c>
      <c r="B353" s="240" t="s">
        <v>1238</v>
      </c>
      <c r="C353" s="332">
        <v>2007</v>
      </c>
      <c r="D353" s="34" t="s">
        <v>519</v>
      </c>
      <c r="E353" s="329">
        <v>54</v>
      </c>
      <c r="F353" s="297" t="s">
        <v>1142</v>
      </c>
      <c r="G353" s="297" t="s">
        <v>1143</v>
      </c>
      <c r="H353" s="231" t="s">
        <v>953</v>
      </c>
      <c r="I353" s="314"/>
      <c r="J353" s="344" t="s">
        <v>18</v>
      </c>
      <c r="K353" s="285" t="s">
        <v>341</v>
      </c>
      <c r="L353" s="285" t="s">
        <v>86</v>
      </c>
      <c r="M353" s="286" t="s">
        <v>168</v>
      </c>
      <c r="N353" s="34" t="s">
        <v>519</v>
      </c>
      <c r="O353" s="292">
        <v>57</v>
      </c>
      <c r="P353" s="292">
        <v>2007</v>
      </c>
    </row>
    <row r="354" spans="1:16" x14ac:dyDescent="0.15">
      <c r="A354" s="379">
        <v>44716</v>
      </c>
      <c r="B354" s="240" t="s">
        <v>1238</v>
      </c>
      <c r="C354" s="332">
        <v>2009</v>
      </c>
      <c r="D354" s="34" t="s">
        <v>520</v>
      </c>
      <c r="E354" s="329">
        <v>50</v>
      </c>
      <c r="F354" s="297" t="s">
        <v>1156</v>
      </c>
      <c r="G354" s="297" t="s">
        <v>1157</v>
      </c>
      <c r="H354" s="231" t="s">
        <v>953</v>
      </c>
      <c r="I354" s="314"/>
      <c r="J354" s="344" t="s">
        <v>18</v>
      </c>
      <c r="K354" s="297" t="s">
        <v>1003</v>
      </c>
      <c r="L354" s="330" t="s">
        <v>269</v>
      </c>
      <c r="M354" s="330" t="s">
        <v>768</v>
      </c>
      <c r="N354" s="34" t="s">
        <v>520</v>
      </c>
      <c r="O354" s="329">
        <v>57</v>
      </c>
      <c r="P354" s="331">
        <v>2007</v>
      </c>
    </row>
    <row r="355" spans="1:16" x14ac:dyDescent="0.15">
      <c r="A355" s="379">
        <v>44716</v>
      </c>
      <c r="B355" s="240" t="s">
        <v>1238</v>
      </c>
      <c r="C355" s="332">
        <v>2009</v>
      </c>
      <c r="D355" s="34" t="s">
        <v>520</v>
      </c>
      <c r="E355" s="329">
        <v>80</v>
      </c>
      <c r="F355" s="297" t="s">
        <v>1159</v>
      </c>
      <c r="G355" s="297" t="s">
        <v>58</v>
      </c>
      <c r="H355" s="231" t="s">
        <v>953</v>
      </c>
      <c r="I355" s="314" t="s">
        <v>3</v>
      </c>
      <c r="J355" s="344" t="s">
        <v>18</v>
      </c>
      <c r="K355" s="297" t="s">
        <v>1174</v>
      </c>
      <c r="L355" s="330" t="s">
        <v>770</v>
      </c>
      <c r="M355" s="330" t="s">
        <v>422</v>
      </c>
      <c r="N355" s="34" t="s">
        <v>519</v>
      </c>
      <c r="O355" s="329">
        <v>75</v>
      </c>
      <c r="P355" s="331">
        <v>2007</v>
      </c>
    </row>
    <row r="356" spans="1:16" x14ac:dyDescent="0.15">
      <c r="A356" s="379">
        <v>44646</v>
      </c>
      <c r="B356" s="240" t="s">
        <v>1238</v>
      </c>
      <c r="D356" s="256" t="s">
        <v>971</v>
      </c>
      <c r="E356" s="256">
        <v>57</v>
      </c>
      <c r="F356" s="257" t="s">
        <v>448</v>
      </c>
      <c r="G356" s="257" t="s">
        <v>449</v>
      </c>
      <c r="H356" s="256" t="s">
        <v>972</v>
      </c>
      <c r="I356" s="313" t="s">
        <v>65</v>
      </c>
      <c r="K356" s="257" t="s">
        <v>829</v>
      </c>
      <c r="L356" s="257" t="s">
        <v>830</v>
      </c>
      <c r="M356" s="256" t="s">
        <v>254</v>
      </c>
      <c r="N356" s="256" t="s">
        <v>950</v>
      </c>
    </row>
    <row r="357" spans="1:16" x14ac:dyDescent="0.15">
      <c r="A357" s="379">
        <v>44479</v>
      </c>
      <c r="B357" s="239" t="s">
        <v>1233</v>
      </c>
      <c r="C357" s="273"/>
      <c r="D357" s="42" t="s">
        <v>358</v>
      </c>
      <c r="E357" s="32" t="s">
        <v>196</v>
      </c>
      <c r="F357" s="33" t="s">
        <v>498</v>
      </c>
      <c r="G357" s="33" t="s">
        <v>13</v>
      </c>
      <c r="H357" s="31" t="s">
        <v>499</v>
      </c>
      <c r="J357" s="347" t="s">
        <v>65</v>
      </c>
      <c r="K357" s="33" t="s">
        <v>34</v>
      </c>
      <c r="L357" s="33" t="s">
        <v>142</v>
      </c>
      <c r="M357" s="31" t="s">
        <v>6</v>
      </c>
      <c r="N357" s="31" t="s">
        <v>359</v>
      </c>
    </row>
    <row r="358" spans="1:16" x14ac:dyDescent="0.15">
      <c r="A358" s="379">
        <v>44457</v>
      </c>
      <c r="B358" s="239" t="s">
        <v>1237</v>
      </c>
      <c r="C358" s="273"/>
      <c r="D358" s="42" t="s">
        <v>358</v>
      </c>
      <c r="E358" s="31">
        <v>63.5</v>
      </c>
      <c r="F358" s="207" t="s">
        <v>283</v>
      </c>
      <c r="G358" s="207" t="s">
        <v>31</v>
      </c>
      <c r="H358" s="31" t="s">
        <v>499</v>
      </c>
      <c r="K358" s="33" t="s">
        <v>285</v>
      </c>
      <c r="L358" s="33" t="s">
        <v>286</v>
      </c>
      <c r="M358" s="31" t="s">
        <v>187</v>
      </c>
      <c r="N358" s="42" t="s">
        <v>357</v>
      </c>
      <c r="O358" s="31"/>
    </row>
    <row r="359" spans="1:16" x14ac:dyDescent="0.15">
      <c r="A359" s="379">
        <v>44359</v>
      </c>
      <c r="B359" s="239" t="s">
        <v>1237</v>
      </c>
      <c r="C359" s="273"/>
      <c r="D359" s="31" t="s">
        <v>520</v>
      </c>
      <c r="E359" s="42">
        <v>47</v>
      </c>
      <c r="F359" s="206" t="s">
        <v>63</v>
      </c>
      <c r="G359" s="206" t="s">
        <v>8</v>
      </c>
      <c r="H359" s="31" t="s">
        <v>499</v>
      </c>
      <c r="I359" s="311" t="s">
        <v>65</v>
      </c>
      <c r="J359" s="346"/>
      <c r="K359" s="206" t="s">
        <v>97</v>
      </c>
      <c r="L359" s="206" t="s">
        <v>98</v>
      </c>
      <c r="M359" s="200" t="s">
        <v>99</v>
      </c>
      <c r="O359" s="31"/>
    </row>
    <row r="360" spans="1:16" x14ac:dyDescent="0.15">
      <c r="A360" s="379">
        <v>44479</v>
      </c>
      <c r="B360" s="239" t="s">
        <v>1233</v>
      </c>
      <c r="C360" s="273"/>
      <c r="D360" s="31" t="s">
        <v>520</v>
      </c>
      <c r="E360" s="32" t="s">
        <v>541</v>
      </c>
      <c r="F360" s="47" t="s">
        <v>63</v>
      </c>
      <c r="G360" s="47" t="s">
        <v>8</v>
      </c>
      <c r="H360" s="31" t="s">
        <v>499</v>
      </c>
      <c r="I360" s="312" t="s">
        <v>65</v>
      </c>
      <c r="K360" s="47" t="s">
        <v>84</v>
      </c>
      <c r="L360" s="47" t="s">
        <v>71</v>
      </c>
      <c r="M360" s="42" t="s">
        <v>175</v>
      </c>
      <c r="O360" s="42">
        <v>41</v>
      </c>
    </row>
    <row r="361" spans="1:16" x14ac:dyDescent="0.15">
      <c r="A361" s="379">
        <v>44730</v>
      </c>
      <c r="B361" s="240" t="s">
        <v>1233</v>
      </c>
      <c r="C361" s="332">
        <v>2004</v>
      </c>
      <c r="D361" s="34" t="s">
        <v>10</v>
      </c>
      <c r="E361" s="329">
        <v>86</v>
      </c>
      <c r="F361" s="297" t="s">
        <v>1210</v>
      </c>
      <c r="G361" s="297" t="s">
        <v>5</v>
      </c>
      <c r="H361" s="231" t="s">
        <v>499</v>
      </c>
      <c r="I361" s="367" t="s">
        <v>18</v>
      </c>
      <c r="J361" s="368"/>
      <c r="K361" s="357" t="s">
        <v>1211</v>
      </c>
      <c r="L361" s="357" t="s">
        <v>125</v>
      </c>
      <c r="M361" s="357" t="s">
        <v>494</v>
      </c>
      <c r="N361" s="34" t="s">
        <v>296</v>
      </c>
      <c r="O361" s="356">
        <v>86</v>
      </c>
      <c r="P361" s="356">
        <v>1994</v>
      </c>
    </row>
    <row r="362" spans="1:16" x14ac:dyDescent="0.15">
      <c r="A362" s="379">
        <v>44528</v>
      </c>
      <c r="B362" s="240" t="s">
        <v>1238</v>
      </c>
      <c r="D362" s="42" t="s">
        <v>358</v>
      </c>
      <c r="E362" s="31">
        <v>71</v>
      </c>
      <c r="F362" s="40" t="s">
        <v>260</v>
      </c>
      <c r="G362" s="40" t="s">
        <v>20</v>
      </c>
      <c r="H362" s="42" t="s">
        <v>261</v>
      </c>
      <c r="I362" s="311" t="s">
        <v>224</v>
      </c>
      <c r="J362" s="346"/>
      <c r="K362" s="41" t="s">
        <v>285</v>
      </c>
      <c r="L362" s="41" t="s">
        <v>286</v>
      </c>
      <c r="M362" s="42" t="s">
        <v>187</v>
      </c>
      <c r="N362" s="42" t="s">
        <v>358</v>
      </c>
      <c r="O362" s="31"/>
    </row>
    <row r="363" spans="1:16" x14ac:dyDescent="0.15">
      <c r="A363" s="379">
        <v>44457</v>
      </c>
      <c r="B363" s="239" t="s">
        <v>1237</v>
      </c>
      <c r="C363" s="273"/>
      <c r="D363" s="42" t="s">
        <v>358</v>
      </c>
      <c r="E363" s="31">
        <v>75</v>
      </c>
      <c r="F363" s="206" t="s">
        <v>260</v>
      </c>
      <c r="G363" s="47" t="s">
        <v>20</v>
      </c>
      <c r="H363" s="42" t="s">
        <v>261</v>
      </c>
      <c r="I363" s="312" t="s">
        <v>33</v>
      </c>
      <c r="K363" s="206" t="s">
        <v>258</v>
      </c>
      <c r="L363" s="206" t="s">
        <v>98</v>
      </c>
      <c r="M363" s="42" t="s">
        <v>259</v>
      </c>
      <c r="N363" s="31" t="s">
        <v>10</v>
      </c>
      <c r="O363" s="31">
        <v>60</v>
      </c>
    </row>
    <row r="364" spans="1:16" x14ac:dyDescent="0.15">
      <c r="A364" s="379">
        <v>44359</v>
      </c>
      <c r="B364" s="239" t="s">
        <v>1237</v>
      </c>
      <c r="C364" s="273"/>
      <c r="D364" s="42" t="s">
        <v>358</v>
      </c>
      <c r="E364" s="31">
        <v>69</v>
      </c>
      <c r="F364" s="207" t="s">
        <v>112</v>
      </c>
      <c r="G364" s="207" t="s">
        <v>88</v>
      </c>
      <c r="H364" s="42" t="s">
        <v>261</v>
      </c>
      <c r="I364" s="311" t="s">
        <v>23</v>
      </c>
      <c r="J364" s="346"/>
      <c r="K364" s="207" t="s">
        <v>147</v>
      </c>
      <c r="L364" s="207" t="s">
        <v>58</v>
      </c>
      <c r="M364" s="199" t="s">
        <v>148</v>
      </c>
      <c r="N364" s="42" t="s">
        <v>358</v>
      </c>
    </row>
    <row r="365" spans="1:16" x14ac:dyDescent="0.15">
      <c r="A365" s="379">
        <v>44359</v>
      </c>
      <c r="B365" s="239" t="s">
        <v>1237</v>
      </c>
      <c r="C365" s="273"/>
      <c r="D365" s="42" t="s">
        <v>358</v>
      </c>
      <c r="E365" s="31">
        <v>75</v>
      </c>
      <c r="F365" s="207" t="s">
        <v>150</v>
      </c>
      <c r="G365" s="207" t="s">
        <v>151</v>
      </c>
      <c r="H365" s="42" t="s">
        <v>261</v>
      </c>
      <c r="I365" s="311"/>
      <c r="J365" s="346" t="s">
        <v>24</v>
      </c>
      <c r="K365" s="207" t="s">
        <v>116</v>
      </c>
      <c r="L365" s="207" t="s">
        <v>35</v>
      </c>
      <c r="M365" s="199" t="s">
        <v>49</v>
      </c>
      <c r="N365" s="31" t="s">
        <v>296</v>
      </c>
      <c r="O365" s="31"/>
    </row>
    <row r="366" spans="1:16" hidden="1" x14ac:dyDescent="0.15">
      <c r="A366" s="379">
        <v>44464</v>
      </c>
      <c r="B366" s="239" t="s">
        <v>1244</v>
      </c>
      <c r="C366" s="273"/>
      <c r="D366" s="31" t="s">
        <v>713</v>
      </c>
      <c r="E366" s="209">
        <v>71</v>
      </c>
      <c r="F366" s="41" t="s">
        <v>437</v>
      </c>
      <c r="G366" s="41" t="s">
        <v>125</v>
      </c>
      <c r="H366" s="42" t="s">
        <v>438</v>
      </c>
      <c r="J366" s="347" t="s">
        <v>470</v>
      </c>
      <c r="K366" s="41" t="s">
        <v>104</v>
      </c>
      <c r="L366" s="41" t="s">
        <v>67</v>
      </c>
      <c r="M366" s="42" t="s">
        <v>396</v>
      </c>
      <c r="N366" s="42" t="s">
        <v>357</v>
      </c>
      <c r="O366" s="31"/>
    </row>
    <row r="367" spans="1:16" x14ac:dyDescent="0.15">
      <c r="A367" s="379">
        <v>44359</v>
      </c>
      <c r="B367" s="239" t="s">
        <v>1237</v>
      </c>
      <c r="C367" s="273"/>
      <c r="D367" s="42" t="s">
        <v>297</v>
      </c>
      <c r="E367" s="42">
        <v>60</v>
      </c>
      <c r="F367" s="206" t="s">
        <v>108</v>
      </c>
      <c r="G367" s="206" t="s">
        <v>109</v>
      </c>
      <c r="H367" s="42" t="s">
        <v>261</v>
      </c>
      <c r="I367" s="311" t="s">
        <v>65</v>
      </c>
      <c r="J367" s="346"/>
      <c r="K367" s="206" t="s">
        <v>75</v>
      </c>
      <c r="L367" s="206" t="s">
        <v>76</v>
      </c>
      <c r="M367" s="200" t="s">
        <v>61</v>
      </c>
      <c r="N367" s="42" t="s">
        <v>357</v>
      </c>
      <c r="O367" s="31"/>
    </row>
    <row r="368" spans="1:16" hidden="1" x14ac:dyDescent="0.15">
      <c r="A368" s="379">
        <v>44464</v>
      </c>
      <c r="B368" s="239" t="s">
        <v>1244</v>
      </c>
      <c r="C368" s="273"/>
      <c r="D368" s="31" t="s">
        <v>713</v>
      </c>
      <c r="E368" s="209">
        <v>71</v>
      </c>
      <c r="F368" s="41" t="s">
        <v>435</v>
      </c>
      <c r="G368" s="41" t="s">
        <v>436</v>
      </c>
      <c r="H368" s="42" t="s">
        <v>219</v>
      </c>
      <c r="I368" s="312" t="s">
        <v>470</v>
      </c>
      <c r="K368" s="41" t="s">
        <v>393</v>
      </c>
      <c r="L368" s="41" t="s">
        <v>101</v>
      </c>
      <c r="M368" s="42" t="s">
        <v>418</v>
      </c>
      <c r="N368" s="31" t="s">
        <v>10</v>
      </c>
    </row>
    <row r="369" spans="1:15" hidden="1" x14ac:dyDescent="0.15">
      <c r="A369" s="379">
        <v>44465</v>
      </c>
      <c r="B369" s="239" t="s">
        <v>1245</v>
      </c>
      <c r="C369" s="273"/>
      <c r="D369" s="31" t="s">
        <v>713</v>
      </c>
      <c r="E369" s="42">
        <v>71</v>
      </c>
      <c r="F369" s="216" t="s">
        <v>435</v>
      </c>
      <c r="G369" s="216" t="s">
        <v>436</v>
      </c>
      <c r="H369" s="217" t="s">
        <v>219</v>
      </c>
      <c r="I369" s="312" t="s">
        <v>377</v>
      </c>
      <c r="K369" s="41" t="s">
        <v>104</v>
      </c>
      <c r="L369" s="41" t="s">
        <v>67</v>
      </c>
      <c r="M369" s="42" t="s">
        <v>396</v>
      </c>
      <c r="N369" s="42" t="s">
        <v>358</v>
      </c>
      <c r="O369" s="200"/>
    </row>
    <row r="370" spans="1:15" x14ac:dyDescent="0.15">
      <c r="A370" s="379">
        <v>44359</v>
      </c>
      <c r="B370" s="239" t="s">
        <v>1237</v>
      </c>
      <c r="C370" s="273"/>
      <c r="D370" s="42" t="s">
        <v>358</v>
      </c>
      <c r="E370" s="31">
        <v>75</v>
      </c>
      <c r="F370" s="207" t="s">
        <v>155</v>
      </c>
      <c r="G370" s="207" t="s">
        <v>13</v>
      </c>
      <c r="H370" s="42" t="s">
        <v>261</v>
      </c>
      <c r="I370" s="311" t="s">
        <v>11</v>
      </c>
      <c r="J370" s="346"/>
      <c r="K370" s="207" t="s">
        <v>120</v>
      </c>
      <c r="L370" s="207" t="s">
        <v>71</v>
      </c>
      <c r="M370" s="199" t="s">
        <v>121</v>
      </c>
      <c r="O370" s="31"/>
    </row>
    <row r="371" spans="1:15" hidden="1" x14ac:dyDescent="0.15">
      <c r="A371" s="379">
        <v>44464</v>
      </c>
      <c r="B371" s="239" t="s">
        <v>1244</v>
      </c>
      <c r="C371" s="273"/>
      <c r="D371" s="31" t="s">
        <v>713</v>
      </c>
      <c r="E371" s="209">
        <v>57</v>
      </c>
      <c r="F371" s="41" t="s">
        <v>419</v>
      </c>
      <c r="G371" s="41" t="s">
        <v>46</v>
      </c>
      <c r="H371" s="42" t="s">
        <v>219</v>
      </c>
      <c r="I371" s="312" t="s">
        <v>472</v>
      </c>
      <c r="K371" s="41" t="s">
        <v>420</v>
      </c>
      <c r="L371" s="41" t="s">
        <v>98</v>
      </c>
      <c r="M371" s="42" t="s">
        <v>374</v>
      </c>
      <c r="N371" s="31" t="s">
        <v>10</v>
      </c>
    </row>
    <row r="372" spans="1:15" hidden="1" x14ac:dyDescent="0.15">
      <c r="A372" s="379">
        <v>44465</v>
      </c>
      <c r="B372" s="239" t="s">
        <v>1245</v>
      </c>
      <c r="C372" s="273"/>
      <c r="D372" s="31" t="s">
        <v>713</v>
      </c>
      <c r="E372" s="42">
        <v>57</v>
      </c>
      <c r="F372" s="41" t="s">
        <v>419</v>
      </c>
      <c r="G372" s="41" t="s">
        <v>46</v>
      </c>
      <c r="H372" s="42" t="s">
        <v>219</v>
      </c>
      <c r="J372" s="347" t="s">
        <v>470</v>
      </c>
      <c r="K372" s="216" t="s">
        <v>421</v>
      </c>
      <c r="L372" s="216" t="s">
        <v>71</v>
      </c>
      <c r="M372" s="217" t="s">
        <v>422</v>
      </c>
      <c r="N372" s="31" t="s">
        <v>10</v>
      </c>
      <c r="O372" s="200"/>
    </row>
    <row r="373" spans="1:15" x14ac:dyDescent="0.15">
      <c r="A373" s="379">
        <v>44359</v>
      </c>
      <c r="B373" s="239" t="s">
        <v>1237</v>
      </c>
      <c r="C373" s="273"/>
      <c r="D373" s="42" t="s">
        <v>358</v>
      </c>
      <c r="E373" s="31" t="s">
        <v>172</v>
      </c>
      <c r="F373" s="207" t="s">
        <v>141</v>
      </c>
      <c r="G373" s="207" t="s">
        <v>142</v>
      </c>
      <c r="H373" s="42" t="s">
        <v>261</v>
      </c>
      <c r="I373" s="311" t="s">
        <v>143</v>
      </c>
      <c r="J373" s="346"/>
      <c r="K373" s="207" t="s">
        <v>171</v>
      </c>
      <c r="L373" s="207" t="s">
        <v>101</v>
      </c>
      <c r="M373" s="199" t="s">
        <v>102</v>
      </c>
      <c r="O373" s="31">
        <v>32</v>
      </c>
    </row>
    <row r="374" spans="1:15" x14ac:dyDescent="0.15">
      <c r="A374" s="380">
        <v>44359</v>
      </c>
      <c r="B374" s="239" t="s">
        <v>1237</v>
      </c>
      <c r="C374" s="273"/>
      <c r="D374" s="42" t="s">
        <v>297</v>
      </c>
      <c r="E374" s="42">
        <v>60</v>
      </c>
      <c r="F374" s="206" t="s">
        <v>93</v>
      </c>
      <c r="G374" s="206" t="s">
        <v>94</v>
      </c>
      <c r="H374" s="42" t="s">
        <v>261</v>
      </c>
      <c r="I374" s="311" t="s">
        <v>23</v>
      </c>
      <c r="J374" s="346"/>
      <c r="K374" s="206" t="s">
        <v>59</v>
      </c>
      <c r="L374" s="206" t="s">
        <v>60</v>
      </c>
      <c r="M374" s="200" t="s">
        <v>61</v>
      </c>
      <c r="O374" s="200"/>
    </row>
    <row r="375" spans="1:15" x14ac:dyDescent="0.15">
      <c r="A375" s="379">
        <v>44479</v>
      </c>
      <c r="B375" s="239" t="s">
        <v>1233</v>
      </c>
      <c r="C375" s="273"/>
      <c r="D375" s="42" t="s">
        <v>358</v>
      </c>
      <c r="E375" s="32" t="s">
        <v>191</v>
      </c>
      <c r="F375" s="33" t="s">
        <v>150</v>
      </c>
      <c r="G375" s="33" t="s">
        <v>82</v>
      </c>
      <c r="H375" s="42" t="s">
        <v>261</v>
      </c>
      <c r="I375" s="312" t="s">
        <v>65</v>
      </c>
      <c r="K375" s="40" t="s">
        <v>477</v>
      </c>
      <c r="L375" s="33" t="s">
        <v>225</v>
      </c>
      <c r="M375" s="31" t="s">
        <v>168</v>
      </c>
      <c r="N375" s="31" t="s">
        <v>10</v>
      </c>
    </row>
    <row r="376" spans="1:15" x14ac:dyDescent="0.15">
      <c r="A376" s="379">
        <v>44359</v>
      </c>
      <c r="B376" s="239" t="s">
        <v>1237</v>
      </c>
      <c r="C376" s="273"/>
      <c r="D376" s="31" t="s">
        <v>713</v>
      </c>
      <c r="E376" s="31">
        <v>81</v>
      </c>
      <c r="F376" s="207" t="s">
        <v>156</v>
      </c>
      <c r="G376" s="207" t="s">
        <v>145</v>
      </c>
      <c r="H376" s="42" t="s">
        <v>261</v>
      </c>
      <c r="I376" s="311" t="s">
        <v>44</v>
      </c>
      <c r="J376" s="346"/>
      <c r="K376" s="207" t="s">
        <v>122</v>
      </c>
      <c r="L376" s="207" t="s">
        <v>123</v>
      </c>
      <c r="M376" s="199" t="s">
        <v>99</v>
      </c>
      <c r="O376" s="199"/>
    </row>
    <row r="377" spans="1:15" x14ac:dyDescent="0.15">
      <c r="A377" s="379">
        <v>44513</v>
      </c>
      <c r="B377" s="240" t="s">
        <v>1239</v>
      </c>
      <c r="D377" s="42" t="s">
        <v>358</v>
      </c>
      <c r="E377" s="32" t="s">
        <v>191</v>
      </c>
      <c r="F377" s="40" t="s">
        <v>572</v>
      </c>
      <c r="G377" s="40" t="s">
        <v>13</v>
      </c>
      <c r="H377" s="42" t="s">
        <v>261</v>
      </c>
      <c r="I377" s="312" t="s">
        <v>611</v>
      </c>
      <c r="K377" s="47" t="s">
        <v>589</v>
      </c>
      <c r="L377" s="47" t="s">
        <v>71</v>
      </c>
      <c r="M377" s="42" t="s">
        <v>590</v>
      </c>
      <c r="O377" s="31"/>
    </row>
    <row r="378" spans="1:15" hidden="1" x14ac:dyDescent="0.15">
      <c r="A378" s="379">
        <v>44464</v>
      </c>
      <c r="B378" s="239" t="s">
        <v>1244</v>
      </c>
      <c r="C378" s="273"/>
      <c r="D378" s="31" t="s">
        <v>713</v>
      </c>
      <c r="E378" s="209">
        <v>57</v>
      </c>
      <c r="F378" s="41" t="s">
        <v>282</v>
      </c>
      <c r="G378" s="41" t="s">
        <v>101</v>
      </c>
      <c r="H378" s="42" t="s">
        <v>219</v>
      </c>
      <c r="J378" s="347" t="s">
        <v>423</v>
      </c>
      <c r="K378" s="41" t="s">
        <v>421</v>
      </c>
      <c r="L378" s="41" t="s">
        <v>71</v>
      </c>
      <c r="M378" s="42" t="s">
        <v>422</v>
      </c>
      <c r="O378" s="115" t="s">
        <v>365</v>
      </c>
    </row>
    <row r="379" spans="1:15" x14ac:dyDescent="0.15">
      <c r="A379" s="379">
        <v>44457</v>
      </c>
      <c r="B379" s="239" t="s">
        <v>1237</v>
      </c>
      <c r="C379" s="273"/>
      <c r="D379" s="42" t="s">
        <v>297</v>
      </c>
      <c r="E379" s="32" t="s">
        <v>289</v>
      </c>
      <c r="F379" s="206" t="s">
        <v>108</v>
      </c>
      <c r="G379" s="47" t="s">
        <v>109</v>
      </c>
      <c r="H379" s="42" t="s">
        <v>261</v>
      </c>
      <c r="I379" s="312" t="s">
        <v>342</v>
      </c>
      <c r="K379" s="38" t="s">
        <v>343</v>
      </c>
      <c r="L379" s="38" t="s">
        <v>269</v>
      </c>
      <c r="M379" s="42" t="s">
        <v>187</v>
      </c>
      <c r="N379" s="42" t="s">
        <v>358</v>
      </c>
    </row>
    <row r="380" spans="1:15" hidden="1" x14ac:dyDescent="0.15">
      <c r="A380" s="379">
        <v>44464</v>
      </c>
      <c r="B380" s="239" t="s">
        <v>1244</v>
      </c>
      <c r="C380" s="273"/>
      <c r="D380" s="31" t="s">
        <v>713</v>
      </c>
      <c r="E380" s="209">
        <v>67</v>
      </c>
      <c r="F380" s="41" t="s">
        <v>432</v>
      </c>
      <c r="G380" s="41" t="s">
        <v>433</v>
      </c>
      <c r="H380" s="42" t="s">
        <v>219</v>
      </c>
      <c r="I380" s="312" t="s">
        <v>44</v>
      </c>
      <c r="K380" s="41" t="s">
        <v>431</v>
      </c>
      <c r="L380" s="41" t="s">
        <v>137</v>
      </c>
      <c r="M380" s="42" t="s">
        <v>401</v>
      </c>
      <c r="O380" s="199"/>
    </row>
    <row r="381" spans="1:15" hidden="1" x14ac:dyDescent="0.15">
      <c r="A381" s="379">
        <v>44465</v>
      </c>
      <c r="B381" s="239" t="s">
        <v>1245</v>
      </c>
      <c r="C381" s="273"/>
      <c r="D381" s="31" t="s">
        <v>713</v>
      </c>
      <c r="E381" s="42">
        <v>67</v>
      </c>
      <c r="F381" s="216" t="s">
        <v>432</v>
      </c>
      <c r="G381" s="216" t="s">
        <v>433</v>
      </c>
      <c r="H381" s="217" t="s">
        <v>219</v>
      </c>
      <c r="I381" s="312" t="s">
        <v>473</v>
      </c>
      <c r="K381" s="41" t="s">
        <v>298</v>
      </c>
      <c r="L381" s="41" t="s">
        <v>430</v>
      </c>
      <c r="M381" s="42" t="s">
        <v>274</v>
      </c>
      <c r="O381" s="31"/>
    </row>
    <row r="382" spans="1:15" x14ac:dyDescent="0.15">
      <c r="A382" s="380">
        <v>44479</v>
      </c>
      <c r="B382" s="239" t="s">
        <v>1233</v>
      </c>
      <c r="C382" s="273"/>
      <c r="D382" s="42" t="s">
        <v>297</v>
      </c>
      <c r="E382" s="32" t="s">
        <v>293</v>
      </c>
      <c r="F382" s="47" t="s">
        <v>108</v>
      </c>
      <c r="G382" s="47" t="s">
        <v>524</v>
      </c>
      <c r="H382" s="42" t="s">
        <v>261</v>
      </c>
      <c r="I382" s="312" t="s">
        <v>65</v>
      </c>
      <c r="K382" s="47" t="s">
        <v>523</v>
      </c>
      <c r="L382" s="47" t="s">
        <v>106</v>
      </c>
      <c r="M382" s="201" t="s">
        <v>168</v>
      </c>
      <c r="N382" s="42" t="s">
        <v>358</v>
      </c>
      <c r="O382" s="31"/>
    </row>
    <row r="383" spans="1:15" x14ac:dyDescent="0.15">
      <c r="A383" s="379">
        <v>44541</v>
      </c>
      <c r="B383" s="240" t="s">
        <v>1238</v>
      </c>
      <c r="D383" s="42" t="s">
        <v>358</v>
      </c>
      <c r="E383" s="32" t="s">
        <v>196</v>
      </c>
      <c r="F383" s="33" t="s">
        <v>686</v>
      </c>
      <c r="G383" s="33" t="s">
        <v>230</v>
      </c>
      <c r="H383" s="42" t="s">
        <v>261</v>
      </c>
      <c r="I383" s="312" t="s">
        <v>33</v>
      </c>
      <c r="K383" s="40" t="s">
        <v>197</v>
      </c>
      <c r="L383" s="33" t="s">
        <v>198</v>
      </c>
      <c r="M383" s="31" t="s">
        <v>187</v>
      </c>
      <c r="O383" s="31">
        <v>71</v>
      </c>
    </row>
    <row r="384" spans="1:15" x14ac:dyDescent="0.15">
      <c r="A384" s="379">
        <v>44576</v>
      </c>
      <c r="B384" s="240" t="s">
        <v>1234</v>
      </c>
      <c r="D384" s="42" t="s">
        <v>358</v>
      </c>
      <c r="E384" s="31" t="s">
        <v>326</v>
      </c>
      <c r="F384" s="40" t="s">
        <v>141</v>
      </c>
      <c r="G384" s="40" t="s">
        <v>142</v>
      </c>
      <c r="H384" s="42" t="s">
        <v>261</v>
      </c>
      <c r="I384" s="312" t="s">
        <v>3</v>
      </c>
      <c r="J384" s="347" t="s">
        <v>18</v>
      </c>
      <c r="K384" s="41" t="s">
        <v>743</v>
      </c>
      <c r="L384" s="41" t="s">
        <v>71</v>
      </c>
      <c r="M384" s="42" t="s">
        <v>259</v>
      </c>
      <c r="O384" s="31">
        <v>60</v>
      </c>
    </row>
    <row r="385" spans="1:16" x14ac:dyDescent="0.15">
      <c r="A385" s="379">
        <v>44479</v>
      </c>
      <c r="B385" s="239" t="s">
        <v>1233</v>
      </c>
      <c r="C385" s="273"/>
      <c r="D385" s="42" t="s">
        <v>358</v>
      </c>
      <c r="E385" s="32" t="s">
        <v>518</v>
      </c>
      <c r="F385" s="41" t="s">
        <v>141</v>
      </c>
      <c r="G385" s="47" t="s">
        <v>142</v>
      </c>
      <c r="H385" s="42" t="s">
        <v>261</v>
      </c>
      <c r="J385" s="347" t="s">
        <v>224</v>
      </c>
      <c r="K385" s="40" t="s">
        <v>503</v>
      </c>
      <c r="L385" s="33" t="s">
        <v>440</v>
      </c>
      <c r="M385" s="31" t="s">
        <v>491</v>
      </c>
      <c r="O385" s="31">
        <v>63</v>
      </c>
    </row>
    <row r="386" spans="1:16" x14ac:dyDescent="0.15">
      <c r="A386" s="379">
        <v>44528</v>
      </c>
      <c r="B386" s="240" t="s">
        <v>1238</v>
      </c>
      <c r="D386" s="42" t="s">
        <v>358</v>
      </c>
      <c r="E386" s="32" t="s">
        <v>196</v>
      </c>
      <c r="F386" s="40" t="s">
        <v>662</v>
      </c>
      <c r="G386" s="40" t="s">
        <v>145</v>
      </c>
      <c r="H386" s="42" t="s">
        <v>261</v>
      </c>
      <c r="I386" s="311" t="s">
        <v>224</v>
      </c>
      <c r="J386" s="346"/>
      <c r="K386" s="41" t="s">
        <v>653</v>
      </c>
      <c r="L386" s="47" t="s">
        <v>654</v>
      </c>
      <c r="M386" s="42" t="s">
        <v>314</v>
      </c>
      <c r="O386" s="31">
        <v>71</v>
      </c>
    </row>
    <row r="387" spans="1:16" x14ac:dyDescent="0.15">
      <c r="A387" s="379">
        <v>44576</v>
      </c>
      <c r="B387" s="240" t="s">
        <v>1234</v>
      </c>
      <c r="D387" s="31" t="s">
        <v>520</v>
      </c>
      <c r="E387" s="31">
        <v>65</v>
      </c>
      <c r="F387" s="40" t="s">
        <v>603</v>
      </c>
      <c r="G387" s="40" t="s">
        <v>225</v>
      </c>
      <c r="H387" s="31" t="s">
        <v>261</v>
      </c>
      <c r="I387" s="312" t="s">
        <v>18</v>
      </c>
      <c r="K387" s="40" t="s">
        <v>734</v>
      </c>
      <c r="L387" s="40" t="s">
        <v>735</v>
      </c>
      <c r="M387" s="31" t="s">
        <v>422</v>
      </c>
      <c r="O387" s="31">
        <v>47</v>
      </c>
    </row>
    <row r="388" spans="1:16" x14ac:dyDescent="0.15">
      <c r="A388" s="379">
        <v>44632</v>
      </c>
      <c r="B388" s="240" t="s">
        <v>1235</v>
      </c>
      <c r="D388" s="42" t="s">
        <v>520</v>
      </c>
      <c r="E388" s="42">
        <v>67</v>
      </c>
      <c r="F388" s="40" t="s">
        <v>603</v>
      </c>
      <c r="G388" s="40" t="s">
        <v>225</v>
      </c>
      <c r="H388" s="31" t="s">
        <v>936</v>
      </c>
      <c r="I388" s="312" t="s">
        <v>606</v>
      </c>
      <c r="K388" s="237" t="s">
        <v>790</v>
      </c>
      <c r="L388" s="237" t="s">
        <v>20</v>
      </c>
      <c r="M388" s="232" t="s">
        <v>758</v>
      </c>
      <c r="N388" s="31" t="s">
        <v>520</v>
      </c>
      <c r="O388" s="265">
        <v>49</v>
      </c>
    </row>
    <row r="389" spans="1:16" x14ac:dyDescent="0.15">
      <c r="A389" s="379">
        <v>44513</v>
      </c>
      <c r="B389" s="240" t="s">
        <v>1239</v>
      </c>
      <c r="D389" s="31" t="s">
        <v>520</v>
      </c>
      <c r="E389" s="32" t="s">
        <v>563</v>
      </c>
      <c r="F389" s="40" t="s">
        <v>603</v>
      </c>
      <c r="G389" s="40" t="s">
        <v>225</v>
      </c>
      <c r="H389" s="42" t="s">
        <v>261</v>
      </c>
      <c r="I389" s="312" t="s">
        <v>610</v>
      </c>
      <c r="K389" s="41" t="s">
        <v>588</v>
      </c>
      <c r="L389" s="47" t="s">
        <v>201</v>
      </c>
      <c r="M389" s="42" t="s">
        <v>2</v>
      </c>
      <c r="O389" s="31">
        <v>31</v>
      </c>
    </row>
    <row r="390" spans="1:16" x14ac:dyDescent="0.15">
      <c r="A390" s="379">
        <v>44576</v>
      </c>
      <c r="B390" s="240" t="s">
        <v>1234</v>
      </c>
      <c r="D390" s="31" t="s">
        <v>295</v>
      </c>
      <c r="E390" s="31">
        <v>63</v>
      </c>
      <c r="F390" s="40" t="s">
        <v>739</v>
      </c>
      <c r="G390" s="40" t="s">
        <v>740</v>
      </c>
      <c r="H390" s="42" t="s">
        <v>261</v>
      </c>
      <c r="I390" s="312" t="s">
        <v>224</v>
      </c>
      <c r="K390" s="225" t="s">
        <v>618</v>
      </c>
      <c r="L390" s="225" t="s">
        <v>619</v>
      </c>
      <c r="M390" s="197" t="s">
        <v>32</v>
      </c>
      <c r="O390" s="31">
        <v>63</v>
      </c>
    </row>
    <row r="391" spans="1:16" x14ac:dyDescent="0.15">
      <c r="A391" s="379">
        <v>44702</v>
      </c>
      <c r="B391" s="240" t="s">
        <v>1237</v>
      </c>
      <c r="C391" s="306">
        <v>2006</v>
      </c>
      <c r="D391" s="291" t="s">
        <v>519</v>
      </c>
      <c r="E391" s="34">
        <v>66</v>
      </c>
      <c r="F391" s="288" t="s">
        <v>739</v>
      </c>
      <c r="G391" s="288" t="s">
        <v>740</v>
      </c>
      <c r="H391" s="31" t="s">
        <v>1097</v>
      </c>
      <c r="I391" s="312" t="s">
        <v>224</v>
      </c>
      <c r="K391" s="284" t="s">
        <v>1108</v>
      </c>
      <c r="L391" s="284" t="s">
        <v>1109</v>
      </c>
      <c r="M391" s="284" t="s">
        <v>314</v>
      </c>
      <c r="N391" s="291" t="s">
        <v>519</v>
      </c>
      <c r="O391" s="34">
        <v>69</v>
      </c>
      <c r="P391" s="34">
        <v>2005</v>
      </c>
    </row>
    <row r="392" spans="1:16" x14ac:dyDescent="0.15">
      <c r="A392" s="379">
        <v>44632</v>
      </c>
      <c r="B392" s="240" t="s">
        <v>1235</v>
      </c>
      <c r="D392" s="42" t="s">
        <v>358</v>
      </c>
      <c r="E392" s="42">
        <v>75</v>
      </c>
      <c r="F392" s="33" t="s">
        <v>882</v>
      </c>
      <c r="G392" s="33" t="s">
        <v>46</v>
      </c>
      <c r="H392" s="31" t="s">
        <v>883</v>
      </c>
      <c r="J392" s="347" t="s">
        <v>18</v>
      </c>
      <c r="K392" s="33" t="s">
        <v>879</v>
      </c>
      <c r="L392" s="33" t="s">
        <v>880</v>
      </c>
      <c r="M392" s="31" t="s">
        <v>881</v>
      </c>
      <c r="N392" s="31" t="s">
        <v>296</v>
      </c>
    </row>
    <row r="393" spans="1:16" x14ac:dyDescent="0.15">
      <c r="A393" s="379">
        <v>44646</v>
      </c>
      <c r="B393" s="240" t="s">
        <v>1238</v>
      </c>
      <c r="D393" s="256" t="s">
        <v>296</v>
      </c>
      <c r="E393" s="31">
        <v>75</v>
      </c>
      <c r="F393" s="40" t="s">
        <v>882</v>
      </c>
      <c r="G393" s="40" t="s">
        <v>982</v>
      </c>
      <c r="H393" s="31" t="s">
        <v>883</v>
      </c>
      <c r="I393" s="313" t="s">
        <v>966</v>
      </c>
      <c r="K393" s="263" t="s">
        <v>911</v>
      </c>
      <c r="L393" s="263" t="s">
        <v>88</v>
      </c>
      <c r="M393" s="231" t="s">
        <v>314</v>
      </c>
      <c r="N393" s="256" t="s">
        <v>296</v>
      </c>
    </row>
    <row r="394" spans="1:16" x14ac:dyDescent="0.15">
      <c r="A394" s="379">
        <v>44295</v>
      </c>
      <c r="B394" s="240" t="s">
        <v>1240</v>
      </c>
      <c r="C394" s="276">
        <v>1999</v>
      </c>
      <c r="D394" s="31" t="s">
        <v>296</v>
      </c>
      <c r="E394" s="31">
        <v>71</v>
      </c>
      <c r="F394" s="33" t="s">
        <v>260</v>
      </c>
      <c r="G394" s="33" t="s">
        <v>998</v>
      </c>
      <c r="H394" s="31" t="s">
        <v>883</v>
      </c>
      <c r="I394" s="314" t="s">
        <v>1048</v>
      </c>
      <c r="J394" s="344"/>
      <c r="K394" s="41" t="s">
        <v>1042</v>
      </c>
      <c r="L394" s="41" t="s">
        <v>225</v>
      </c>
      <c r="M394" s="42" t="s">
        <v>422</v>
      </c>
      <c r="N394" s="31" t="s">
        <v>296</v>
      </c>
    </row>
    <row r="395" spans="1:16" x14ac:dyDescent="0.15">
      <c r="A395" s="379">
        <v>44295</v>
      </c>
      <c r="B395" s="240" t="s">
        <v>1240</v>
      </c>
      <c r="C395" s="276">
        <v>2002</v>
      </c>
      <c r="D395" s="31" t="s">
        <v>296</v>
      </c>
      <c r="E395" s="31">
        <v>71</v>
      </c>
      <c r="F395" s="40" t="s">
        <v>1037</v>
      </c>
      <c r="G395" s="40" t="s">
        <v>88</v>
      </c>
      <c r="H395" s="31" t="s">
        <v>883</v>
      </c>
      <c r="I395" s="314" t="s">
        <v>18</v>
      </c>
      <c r="J395" s="344"/>
      <c r="K395" s="40" t="s">
        <v>667</v>
      </c>
      <c r="L395" s="40" t="s">
        <v>8</v>
      </c>
      <c r="M395" s="31" t="s">
        <v>778</v>
      </c>
      <c r="N395" s="31" t="s">
        <v>296</v>
      </c>
    </row>
    <row r="396" spans="1:16" x14ac:dyDescent="0.15">
      <c r="A396" s="379">
        <v>44632</v>
      </c>
      <c r="B396" s="240" t="s">
        <v>1235</v>
      </c>
      <c r="D396" s="42" t="s">
        <v>358</v>
      </c>
      <c r="E396" s="42">
        <v>59</v>
      </c>
      <c r="F396" s="47" t="s">
        <v>907</v>
      </c>
      <c r="G396" s="47" t="s">
        <v>20</v>
      </c>
      <c r="H396" s="42" t="s">
        <v>883</v>
      </c>
      <c r="J396" s="347" t="s">
        <v>18</v>
      </c>
      <c r="K396" s="33" t="s">
        <v>814</v>
      </c>
      <c r="L396" s="33" t="s">
        <v>815</v>
      </c>
      <c r="M396" s="31" t="s">
        <v>768</v>
      </c>
      <c r="N396" s="31" t="s">
        <v>10</v>
      </c>
      <c r="O396" s="36">
        <v>54</v>
      </c>
    </row>
    <row r="397" spans="1:16" x14ac:dyDescent="0.15">
      <c r="A397" s="379">
        <v>44646</v>
      </c>
      <c r="B397" s="240" t="s">
        <v>1238</v>
      </c>
      <c r="D397" s="256" t="s">
        <v>296</v>
      </c>
      <c r="E397" s="31">
        <v>58</v>
      </c>
      <c r="F397" s="33" t="s">
        <v>983</v>
      </c>
      <c r="G397" s="33" t="s">
        <v>984</v>
      </c>
      <c r="H397" s="31" t="s">
        <v>883</v>
      </c>
      <c r="I397" s="313"/>
      <c r="J397" s="347" t="s">
        <v>966</v>
      </c>
      <c r="K397" s="33" t="s">
        <v>777</v>
      </c>
      <c r="L397" s="33" t="s">
        <v>189</v>
      </c>
      <c r="M397" s="31" t="s">
        <v>228</v>
      </c>
      <c r="N397" s="256" t="s">
        <v>10</v>
      </c>
      <c r="O397" s="268">
        <v>57</v>
      </c>
    </row>
    <row r="398" spans="1:16" x14ac:dyDescent="0.15">
      <c r="A398" s="379">
        <v>44702</v>
      </c>
      <c r="B398" s="240" t="s">
        <v>1237</v>
      </c>
      <c r="C398" s="373">
        <v>1999</v>
      </c>
      <c r="D398" s="326" t="s">
        <v>296</v>
      </c>
      <c r="E398" s="296">
        <v>71</v>
      </c>
      <c r="F398" s="294" t="s">
        <v>1083</v>
      </c>
      <c r="G398" s="294" t="s">
        <v>20</v>
      </c>
      <c r="H398" s="233" t="s">
        <v>1084</v>
      </c>
      <c r="I398" s="312" t="s">
        <v>65</v>
      </c>
      <c r="K398" s="288" t="s">
        <v>842</v>
      </c>
      <c r="L398" s="288" t="s">
        <v>71</v>
      </c>
      <c r="M398" s="288" t="s">
        <v>843</v>
      </c>
      <c r="N398" s="291" t="s">
        <v>296</v>
      </c>
      <c r="O398" s="34">
        <v>75</v>
      </c>
      <c r="P398" s="34">
        <v>1993</v>
      </c>
    </row>
    <row r="399" spans="1:16" x14ac:dyDescent="0.15">
      <c r="A399" s="379">
        <v>44716</v>
      </c>
      <c r="B399" s="240" t="s">
        <v>1238</v>
      </c>
      <c r="C399" s="332">
        <v>2002</v>
      </c>
      <c r="D399" s="34" t="s">
        <v>296</v>
      </c>
      <c r="E399" s="329">
        <v>57</v>
      </c>
      <c r="F399" s="297" t="s">
        <v>907</v>
      </c>
      <c r="G399" s="297" t="s">
        <v>20</v>
      </c>
      <c r="H399" s="231" t="s">
        <v>1084</v>
      </c>
      <c r="I399" s="314" t="s">
        <v>212</v>
      </c>
      <c r="J399" s="344"/>
      <c r="K399" s="303" t="s">
        <v>1167</v>
      </c>
      <c r="L399" s="303" t="s">
        <v>71</v>
      </c>
      <c r="M399" s="303" t="s">
        <v>768</v>
      </c>
      <c r="N399" s="34" t="s">
        <v>296</v>
      </c>
      <c r="O399" s="329">
        <v>57</v>
      </c>
      <c r="P399" s="329">
        <v>1997</v>
      </c>
    </row>
    <row r="400" spans="1:16" x14ac:dyDescent="0.15">
      <c r="A400" s="379">
        <v>44730</v>
      </c>
      <c r="B400" s="240" t="s">
        <v>1233</v>
      </c>
      <c r="C400" s="332">
        <v>2002</v>
      </c>
      <c r="D400" s="34" t="s">
        <v>296</v>
      </c>
      <c r="E400" s="329">
        <v>58</v>
      </c>
      <c r="F400" s="297" t="s">
        <v>1190</v>
      </c>
      <c r="G400" s="297" t="s">
        <v>20</v>
      </c>
      <c r="H400" s="231" t="s">
        <v>1084</v>
      </c>
      <c r="I400" s="367"/>
      <c r="J400" s="368" t="s">
        <v>18</v>
      </c>
      <c r="K400" s="359" t="s">
        <v>336</v>
      </c>
      <c r="L400" s="359" t="s">
        <v>337</v>
      </c>
      <c r="M400" s="359" t="s">
        <v>338</v>
      </c>
      <c r="N400" s="34" t="s">
        <v>10</v>
      </c>
      <c r="O400" s="298">
        <v>57</v>
      </c>
      <c r="P400" s="298">
        <v>2004</v>
      </c>
    </row>
    <row r="401" spans="1:16" x14ac:dyDescent="0.15">
      <c r="A401" s="379">
        <v>44632</v>
      </c>
      <c r="B401" s="240" t="s">
        <v>1235</v>
      </c>
      <c r="D401" s="42" t="s">
        <v>519</v>
      </c>
      <c r="E401" s="42">
        <v>55</v>
      </c>
      <c r="F401" s="33" t="s">
        <v>942</v>
      </c>
      <c r="G401" s="33" t="s">
        <v>118</v>
      </c>
      <c r="H401" s="31" t="s">
        <v>883</v>
      </c>
      <c r="I401" s="312" t="s">
        <v>473</v>
      </c>
      <c r="K401" s="33" t="s">
        <v>941</v>
      </c>
      <c r="L401" s="33" t="s">
        <v>125</v>
      </c>
      <c r="M401" s="31" t="s">
        <v>314</v>
      </c>
      <c r="N401" s="34" t="s">
        <v>520</v>
      </c>
      <c r="O401" s="42">
        <v>75</v>
      </c>
    </row>
    <row r="402" spans="1:16" x14ac:dyDescent="0.15">
      <c r="A402" s="379">
        <v>44295</v>
      </c>
      <c r="B402" s="240" t="s">
        <v>1240</v>
      </c>
      <c r="C402" s="276">
        <v>2007</v>
      </c>
      <c r="D402" s="31" t="s">
        <v>519</v>
      </c>
      <c r="E402" s="31">
        <v>54</v>
      </c>
      <c r="F402" s="40" t="s">
        <v>942</v>
      </c>
      <c r="G402" s="40" t="s">
        <v>118</v>
      </c>
      <c r="H402" s="31" t="s">
        <v>883</v>
      </c>
      <c r="I402" s="314"/>
      <c r="J402" s="344" t="s">
        <v>18</v>
      </c>
      <c r="K402" s="33" t="s">
        <v>8</v>
      </c>
      <c r="L402" s="33" t="s">
        <v>114</v>
      </c>
      <c r="M402" s="31" t="s">
        <v>751</v>
      </c>
      <c r="N402" s="31" t="s">
        <v>519</v>
      </c>
      <c r="O402" s="31">
        <v>63</v>
      </c>
    </row>
    <row r="403" spans="1:16" x14ac:dyDescent="0.15">
      <c r="A403" s="379">
        <v>44632</v>
      </c>
      <c r="B403" s="240" t="s">
        <v>1235</v>
      </c>
      <c r="D403" s="31" t="s">
        <v>519</v>
      </c>
      <c r="E403" s="31">
        <v>56</v>
      </c>
      <c r="F403" s="40" t="s">
        <v>329</v>
      </c>
      <c r="G403" s="40" t="s">
        <v>38</v>
      </c>
      <c r="H403" s="31" t="s">
        <v>883</v>
      </c>
      <c r="I403" s="312" t="s">
        <v>65</v>
      </c>
      <c r="K403" s="248" t="s">
        <v>202</v>
      </c>
      <c r="L403" s="248" t="s">
        <v>82</v>
      </c>
      <c r="M403" s="247" t="s">
        <v>764</v>
      </c>
      <c r="N403" s="42" t="s">
        <v>520</v>
      </c>
      <c r="O403" s="42">
        <v>75</v>
      </c>
    </row>
    <row r="404" spans="1:16" x14ac:dyDescent="0.15">
      <c r="A404" s="379">
        <v>44295</v>
      </c>
      <c r="B404" s="240" t="s">
        <v>1240</v>
      </c>
      <c r="C404" s="276">
        <v>2007</v>
      </c>
      <c r="D404" s="31" t="s">
        <v>519</v>
      </c>
      <c r="E404" s="31">
        <v>56</v>
      </c>
      <c r="F404" s="40" t="s">
        <v>329</v>
      </c>
      <c r="G404" s="40" t="s">
        <v>38</v>
      </c>
      <c r="H404" s="31" t="s">
        <v>883</v>
      </c>
      <c r="I404" s="314"/>
      <c r="J404" s="344" t="s">
        <v>212</v>
      </c>
      <c r="K404" s="40" t="s">
        <v>1005</v>
      </c>
      <c r="L404" s="40" t="s">
        <v>1047</v>
      </c>
      <c r="M404" s="31" t="s">
        <v>900</v>
      </c>
      <c r="N404" s="31" t="s">
        <v>519</v>
      </c>
      <c r="O404" s="42">
        <v>75</v>
      </c>
    </row>
    <row r="405" spans="1:16" x14ac:dyDescent="0.15">
      <c r="A405" s="379">
        <v>44646</v>
      </c>
      <c r="B405" s="240" t="s">
        <v>1238</v>
      </c>
      <c r="D405" s="256" t="s">
        <v>971</v>
      </c>
      <c r="E405" s="31">
        <v>63</v>
      </c>
      <c r="F405" s="40" t="s">
        <v>93</v>
      </c>
      <c r="G405" s="40" t="s">
        <v>94</v>
      </c>
      <c r="H405" s="31" t="s">
        <v>883</v>
      </c>
      <c r="I405" s="313"/>
      <c r="J405" s="347" t="s">
        <v>65</v>
      </c>
      <c r="K405" s="40" t="s">
        <v>817</v>
      </c>
      <c r="L405" s="40" t="s">
        <v>818</v>
      </c>
      <c r="M405" s="31" t="s">
        <v>187</v>
      </c>
      <c r="N405" s="256" t="s">
        <v>971</v>
      </c>
      <c r="O405" s="265">
        <v>80</v>
      </c>
    </row>
    <row r="406" spans="1:16" x14ac:dyDescent="0.15">
      <c r="A406" s="379">
        <v>44646</v>
      </c>
      <c r="B406" s="240" t="s">
        <v>1238</v>
      </c>
      <c r="D406" s="256" t="s">
        <v>520</v>
      </c>
      <c r="E406" s="31">
        <v>67</v>
      </c>
      <c r="F406" s="40" t="s">
        <v>603</v>
      </c>
      <c r="G406" s="40" t="s">
        <v>225</v>
      </c>
      <c r="H406" s="31" t="s">
        <v>883</v>
      </c>
      <c r="I406" s="313" t="s">
        <v>966</v>
      </c>
      <c r="K406" s="40" t="s">
        <v>986</v>
      </c>
      <c r="L406" s="40" t="s">
        <v>137</v>
      </c>
      <c r="M406" s="31" t="s">
        <v>987</v>
      </c>
      <c r="N406" s="256" t="s">
        <v>520</v>
      </c>
      <c r="O406" s="256">
        <v>46</v>
      </c>
    </row>
    <row r="407" spans="1:16" x14ac:dyDescent="0.15">
      <c r="A407" s="379">
        <v>44646</v>
      </c>
      <c r="B407" s="240" t="s">
        <v>1238</v>
      </c>
      <c r="D407" s="256" t="s">
        <v>519</v>
      </c>
      <c r="E407" s="31">
        <v>63</v>
      </c>
      <c r="F407" s="40" t="s">
        <v>980</v>
      </c>
      <c r="G407" s="40" t="s">
        <v>740</v>
      </c>
      <c r="H407" s="31" t="s">
        <v>883</v>
      </c>
      <c r="I407" s="313"/>
      <c r="J407" s="347" t="s">
        <v>65</v>
      </c>
      <c r="K407" s="40" t="s">
        <v>981</v>
      </c>
      <c r="L407" s="40" t="s">
        <v>82</v>
      </c>
      <c r="M407" s="31" t="s">
        <v>314</v>
      </c>
      <c r="N407" s="256" t="s">
        <v>519</v>
      </c>
      <c r="O407" s="31">
        <v>75</v>
      </c>
    </row>
    <row r="408" spans="1:16" x14ac:dyDescent="0.15">
      <c r="A408" s="379">
        <v>44716</v>
      </c>
      <c r="B408" s="240" t="s">
        <v>1238</v>
      </c>
      <c r="C408" s="332">
        <v>2009</v>
      </c>
      <c r="D408" s="34" t="s">
        <v>520</v>
      </c>
      <c r="E408" s="329">
        <v>54</v>
      </c>
      <c r="F408" s="297" t="s">
        <v>1155</v>
      </c>
      <c r="G408" s="297" t="s">
        <v>140</v>
      </c>
      <c r="H408" s="231" t="s">
        <v>1084</v>
      </c>
      <c r="I408" s="314" t="s">
        <v>212</v>
      </c>
      <c r="J408" s="344"/>
      <c r="K408" s="330" t="s">
        <v>25</v>
      </c>
      <c r="L408" s="330" t="s">
        <v>26</v>
      </c>
      <c r="M408" s="330" t="s">
        <v>27</v>
      </c>
      <c r="N408" s="34" t="s">
        <v>520</v>
      </c>
      <c r="O408" s="331">
        <v>56</v>
      </c>
      <c r="P408" s="331">
        <v>2011</v>
      </c>
    </row>
    <row r="409" spans="1:16" x14ac:dyDescent="0.15">
      <c r="A409" s="379">
        <v>44716</v>
      </c>
      <c r="B409" s="240" t="s">
        <v>1238</v>
      </c>
      <c r="C409" s="333">
        <v>2006</v>
      </c>
      <c r="D409" s="34" t="s">
        <v>519</v>
      </c>
      <c r="E409" s="331">
        <v>66</v>
      </c>
      <c r="F409" s="330" t="s">
        <v>980</v>
      </c>
      <c r="G409" s="330" t="s">
        <v>740</v>
      </c>
      <c r="H409" s="236" t="s">
        <v>1084</v>
      </c>
      <c r="I409" s="314" t="s">
        <v>212</v>
      </c>
      <c r="J409" s="344"/>
      <c r="K409" s="297" t="s">
        <v>1173</v>
      </c>
      <c r="L409" s="297" t="s">
        <v>46</v>
      </c>
      <c r="M409" s="297" t="s">
        <v>27</v>
      </c>
      <c r="N409" s="34" t="s">
        <v>519</v>
      </c>
      <c r="O409" s="329">
        <v>63</v>
      </c>
      <c r="P409" s="329">
        <v>2007</v>
      </c>
    </row>
    <row r="410" spans="1:16" x14ac:dyDescent="0.15">
      <c r="A410" s="379">
        <v>44730</v>
      </c>
      <c r="B410" s="240" t="s">
        <v>1233</v>
      </c>
      <c r="C410" s="332">
        <v>2006</v>
      </c>
      <c r="D410" s="34" t="s">
        <v>519</v>
      </c>
      <c r="E410" s="329">
        <v>66</v>
      </c>
      <c r="F410" s="297" t="s">
        <v>739</v>
      </c>
      <c r="G410" s="297" t="s">
        <v>740</v>
      </c>
      <c r="H410" s="231" t="s">
        <v>1084</v>
      </c>
      <c r="I410" s="367"/>
      <c r="J410" s="368" t="s">
        <v>18</v>
      </c>
      <c r="K410" s="297" t="s">
        <v>45</v>
      </c>
      <c r="L410" s="297" t="s">
        <v>46</v>
      </c>
      <c r="M410" s="297" t="s">
        <v>47</v>
      </c>
      <c r="N410" s="34" t="s">
        <v>519</v>
      </c>
      <c r="O410" s="329">
        <v>63</v>
      </c>
      <c r="P410" s="329">
        <v>2007</v>
      </c>
    </row>
    <row r="411" spans="1:16" x14ac:dyDescent="0.15">
      <c r="A411" s="379">
        <v>44730</v>
      </c>
      <c r="B411" s="240" t="s">
        <v>1233</v>
      </c>
      <c r="C411" s="332">
        <v>2009</v>
      </c>
      <c r="D411" s="34" t="s">
        <v>520</v>
      </c>
      <c r="E411" s="329">
        <v>56</v>
      </c>
      <c r="F411" s="297" t="s">
        <v>1136</v>
      </c>
      <c r="G411" s="297" t="s">
        <v>140</v>
      </c>
      <c r="H411" s="231" t="s">
        <v>1084</v>
      </c>
      <c r="I411" s="369"/>
      <c r="J411" s="370" t="s">
        <v>18</v>
      </c>
      <c r="K411" s="297" t="s">
        <v>1063</v>
      </c>
      <c r="L411" s="297" t="s">
        <v>58</v>
      </c>
      <c r="M411" s="297" t="s">
        <v>52</v>
      </c>
      <c r="N411" s="34" t="s">
        <v>520</v>
      </c>
      <c r="O411" s="329">
        <v>56</v>
      </c>
      <c r="P411" s="329">
        <v>2008</v>
      </c>
    </row>
    <row r="412" spans="1:16" x14ac:dyDescent="0.15">
      <c r="A412" s="379">
        <v>44611</v>
      </c>
      <c r="B412" s="240" t="s">
        <v>1239</v>
      </c>
      <c r="D412" s="31" t="s">
        <v>519</v>
      </c>
      <c r="E412" s="31">
        <v>50</v>
      </c>
      <c r="F412" s="40" t="s">
        <v>848</v>
      </c>
      <c r="G412" s="40" t="s">
        <v>677</v>
      </c>
      <c r="H412" s="31" t="s">
        <v>849</v>
      </c>
      <c r="I412" s="312" t="s">
        <v>18</v>
      </c>
      <c r="K412" s="40" t="s">
        <v>835</v>
      </c>
      <c r="L412" s="40" t="s">
        <v>118</v>
      </c>
      <c r="M412" s="31" t="s">
        <v>121</v>
      </c>
      <c r="N412" s="31" t="s">
        <v>519</v>
      </c>
      <c r="O412" s="231">
        <v>32</v>
      </c>
    </row>
    <row r="413" spans="1:16" x14ac:dyDescent="0.15">
      <c r="A413" s="379">
        <v>44611</v>
      </c>
      <c r="B413" s="240" t="s">
        <v>1239</v>
      </c>
      <c r="D413" s="31" t="s">
        <v>10</v>
      </c>
      <c r="E413" s="31">
        <v>54</v>
      </c>
      <c r="F413" s="33" t="s">
        <v>850</v>
      </c>
      <c r="G413" s="33" t="s">
        <v>201</v>
      </c>
      <c r="H413" s="31" t="s">
        <v>849</v>
      </c>
      <c r="I413" s="312" t="s">
        <v>18</v>
      </c>
      <c r="K413" s="40" t="s">
        <v>8</v>
      </c>
      <c r="L413" s="40" t="s">
        <v>114</v>
      </c>
      <c r="M413" s="31" t="s">
        <v>121</v>
      </c>
      <c r="N413" s="31" t="s">
        <v>519</v>
      </c>
      <c r="O413" s="42">
        <v>38</v>
      </c>
    </row>
    <row r="414" spans="1:16" hidden="1" x14ac:dyDescent="0.15">
      <c r="A414" s="379">
        <v>44464</v>
      </c>
      <c r="B414" s="239" t="s">
        <v>1244</v>
      </c>
      <c r="C414" s="273"/>
      <c r="D414" s="31" t="s">
        <v>713</v>
      </c>
      <c r="E414" s="209">
        <v>60</v>
      </c>
      <c r="F414" s="41" t="s">
        <v>426</v>
      </c>
      <c r="G414" s="41" t="s">
        <v>310</v>
      </c>
      <c r="H414" s="42" t="s">
        <v>311</v>
      </c>
      <c r="J414" s="347" t="s">
        <v>434</v>
      </c>
      <c r="K414" s="41" t="s">
        <v>424</v>
      </c>
      <c r="L414" s="41" t="s">
        <v>46</v>
      </c>
      <c r="M414" s="42" t="s">
        <v>425</v>
      </c>
      <c r="O414" s="32" t="s">
        <v>196</v>
      </c>
    </row>
    <row r="415" spans="1:16" x14ac:dyDescent="0.15">
      <c r="A415" s="379">
        <v>44380</v>
      </c>
      <c r="B415" s="239" t="s">
        <v>1236</v>
      </c>
      <c r="C415" s="273"/>
      <c r="D415" s="31" t="s">
        <v>520</v>
      </c>
      <c r="E415" s="42">
        <v>48</v>
      </c>
      <c r="F415" s="206" t="s">
        <v>25</v>
      </c>
      <c r="G415" s="206" t="s">
        <v>26</v>
      </c>
      <c r="H415" s="42" t="s">
        <v>27</v>
      </c>
      <c r="I415" s="312" t="s">
        <v>24</v>
      </c>
      <c r="J415" s="347" t="s">
        <v>3</v>
      </c>
      <c r="K415" s="206" t="s">
        <v>0</v>
      </c>
      <c r="L415" s="206" t="s">
        <v>1</v>
      </c>
      <c r="M415" s="42" t="s">
        <v>2</v>
      </c>
    </row>
    <row r="416" spans="1:16" x14ac:dyDescent="0.15">
      <c r="A416" s="379">
        <v>44716</v>
      </c>
      <c r="B416" s="240" t="s">
        <v>1238</v>
      </c>
      <c r="C416" s="333">
        <v>2011</v>
      </c>
      <c r="D416" s="34" t="s">
        <v>520</v>
      </c>
      <c r="E416" s="331">
        <v>56</v>
      </c>
      <c r="F416" s="330" t="s">
        <v>25</v>
      </c>
      <c r="G416" s="330" t="s">
        <v>26</v>
      </c>
      <c r="H416" s="236" t="s">
        <v>27</v>
      </c>
      <c r="I416" s="314"/>
      <c r="J416" s="344" t="s">
        <v>212</v>
      </c>
      <c r="K416" s="297" t="s">
        <v>1155</v>
      </c>
      <c r="L416" s="297" t="s">
        <v>140</v>
      </c>
      <c r="M416" s="297" t="s">
        <v>1084</v>
      </c>
      <c r="N416" s="34" t="s">
        <v>520</v>
      </c>
      <c r="O416" s="329">
        <v>54</v>
      </c>
      <c r="P416" s="329">
        <v>2009</v>
      </c>
    </row>
    <row r="417" spans="1:16" x14ac:dyDescent="0.15">
      <c r="A417" s="379">
        <v>44716</v>
      </c>
      <c r="B417" s="240" t="s">
        <v>1238</v>
      </c>
      <c r="C417" s="332">
        <v>2007</v>
      </c>
      <c r="D417" s="34" t="s">
        <v>519</v>
      </c>
      <c r="E417" s="329">
        <v>63</v>
      </c>
      <c r="F417" s="297" t="s">
        <v>1173</v>
      </c>
      <c r="G417" s="297" t="s">
        <v>46</v>
      </c>
      <c r="H417" s="231" t="s">
        <v>27</v>
      </c>
      <c r="I417" s="314"/>
      <c r="J417" s="344" t="s">
        <v>212</v>
      </c>
      <c r="K417" s="330" t="s">
        <v>980</v>
      </c>
      <c r="L417" s="330" t="s">
        <v>740</v>
      </c>
      <c r="M417" s="330" t="s">
        <v>1084</v>
      </c>
      <c r="N417" s="34" t="s">
        <v>519</v>
      </c>
      <c r="O417" s="331">
        <v>66</v>
      </c>
      <c r="P417" s="331">
        <v>2006</v>
      </c>
    </row>
    <row r="418" spans="1:16" x14ac:dyDescent="0.15">
      <c r="A418" s="379">
        <v>44632</v>
      </c>
      <c r="B418" s="240" t="s">
        <v>1235</v>
      </c>
      <c r="D418" s="31" t="s">
        <v>10</v>
      </c>
      <c r="E418" s="242">
        <v>92</v>
      </c>
      <c r="F418" s="251" t="s">
        <v>908</v>
      </c>
      <c r="G418" s="251" t="s">
        <v>38</v>
      </c>
      <c r="H418" s="242" t="s">
        <v>168</v>
      </c>
      <c r="I418" s="312" t="s">
        <v>869</v>
      </c>
      <c r="J418" s="347" t="s">
        <v>869</v>
      </c>
      <c r="K418" s="33" t="s">
        <v>909</v>
      </c>
      <c r="L418" s="33" t="s">
        <v>886</v>
      </c>
      <c r="M418" s="31" t="s">
        <v>32</v>
      </c>
      <c r="N418" s="42" t="s">
        <v>10</v>
      </c>
    </row>
    <row r="419" spans="1:16" x14ac:dyDescent="0.15">
      <c r="A419" s="379">
        <v>44646</v>
      </c>
      <c r="B419" s="240" t="s">
        <v>1238</v>
      </c>
      <c r="D419" s="256" t="s">
        <v>10</v>
      </c>
      <c r="E419" s="264">
        <v>92</v>
      </c>
      <c r="F419" s="259" t="s">
        <v>908</v>
      </c>
      <c r="G419" s="259" t="s">
        <v>565</v>
      </c>
      <c r="H419" s="258" t="s">
        <v>168</v>
      </c>
      <c r="I419" s="313" t="s">
        <v>65</v>
      </c>
      <c r="K419" s="235" t="s">
        <v>976</v>
      </c>
      <c r="L419" s="235" t="s">
        <v>88</v>
      </c>
      <c r="M419" s="231" t="s">
        <v>2</v>
      </c>
      <c r="N419" s="256" t="s">
        <v>519</v>
      </c>
      <c r="O419" s="31"/>
    </row>
    <row r="420" spans="1:16" x14ac:dyDescent="0.15">
      <c r="A420" s="379">
        <v>44295</v>
      </c>
      <c r="B420" s="240" t="s">
        <v>1240</v>
      </c>
      <c r="C420" s="275">
        <v>2004</v>
      </c>
      <c r="D420" s="31" t="s">
        <v>10</v>
      </c>
      <c r="E420" s="242">
        <v>92</v>
      </c>
      <c r="F420" s="243" t="s">
        <v>908</v>
      </c>
      <c r="G420" s="243" t="s">
        <v>38</v>
      </c>
      <c r="H420" s="242" t="s">
        <v>168</v>
      </c>
      <c r="I420" s="314"/>
      <c r="J420" s="344" t="s">
        <v>606</v>
      </c>
      <c r="K420" s="245" t="s">
        <v>263</v>
      </c>
      <c r="L420" s="245" t="s">
        <v>71</v>
      </c>
      <c r="M420" s="256" t="s">
        <v>183</v>
      </c>
      <c r="N420" s="31" t="s">
        <v>296</v>
      </c>
    </row>
    <row r="421" spans="1:16" hidden="1" x14ac:dyDescent="0.15">
      <c r="A421" s="379">
        <v>44463</v>
      </c>
      <c r="B421" s="239" t="s">
        <v>1243</v>
      </c>
      <c r="C421" s="273"/>
      <c r="D421" s="31" t="s">
        <v>713</v>
      </c>
      <c r="E421" s="209">
        <v>60</v>
      </c>
      <c r="F421" s="41" t="s">
        <v>371</v>
      </c>
      <c r="G421" s="214" t="s">
        <v>38</v>
      </c>
      <c r="H421" s="42" t="s">
        <v>102</v>
      </c>
      <c r="J421" s="347" t="s">
        <v>470</v>
      </c>
      <c r="K421" s="41" t="s">
        <v>373</v>
      </c>
      <c r="L421" s="41" t="s">
        <v>225</v>
      </c>
      <c r="M421" s="42" t="s">
        <v>374</v>
      </c>
      <c r="N421" s="31" t="s">
        <v>10</v>
      </c>
      <c r="O421" s="114">
        <v>30</v>
      </c>
    </row>
    <row r="422" spans="1:16" x14ac:dyDescent="0.15">
      <c r="A422" s="379">
        <v>44493</v>
      </c>
      <c r="B422" s="239" t="s">
        <v>1240</v>
      </c>
      <c r="C422" s="273"/>
      <c r="D422" s="31" t="s">
        <v>295</v>
      </c>
      <c r="E422" s="32" t="s">
        <v>289</v>
      </c>
      <c r="F422" s="213" t="s">
        <v>341</v>
      </c>
      <c r="G422" s="213" t="s">
        <v>86</v>
      </c>
      <c r="H422" s="197" t="s">
        <v>168</v>
      </c>
      <c r="I422" s="312" t="s">
        <v>18</v>
      </c>
      <c r="K422" s="33" t="s">
        <v>572</v>
      </c>
      <c r="L422" s="33" t="s">
        <v>137</v>
      </c>
      <c r="M422" s="31" t="s">
        <v>121</v>
      </c>
      <c r="N422" s="42" t="s">
        <v>358</v>
      </c>
    </row>
    <row r="423" spans="1:16" x14ac:dyDescent="0.15">
      <c r="A423" s="379">
        <v>44576</v>
      </c>
      <c r="B423" s="240" t="s">
        <v>1234</v>
      </c>
      <c r="D423" s="31" t="s">
        <v>295</v>
      </c>
      <c r="E423" s="205">
        <v>57</v>
      </c>
      <c r="F423" s="211" t="s">
        <v>341</v>
      </c>
      <c r="G423" s="211" t="s">
        <v>86</v>
      </c>
      <c r="H423" s="205" t="s">
        <v>168</v>
      </c>
      <c r="I423" s="312" t="s">
        <v>840</v>
      </c>
      <c r="J423" s="347" t="s">
        <v>840</v>
      </c>
      <c r="K423" s="40" t="s">
        <v>45</v>
      </c>
      <c r="L423" s="40" t="s">
        <v>46</v>
      </c>
      <c r="M423" s="31" t="s">
        <v>47</v>
      </c>
      <c r="O423" s="199"/>
    </row>
    <row r="424" spans="1:16" hidden="1" x14ac:dyDescent="0.15">
      <c r="A424" s="379">
        <v>44463</v>
      </c>
      <c r="B424" s="239" t="s">
        <v>1243</v>
      </c>
      <c r="C424" s="273"/>
      <c r="D424" s="31" t="s">
        <v>713</v>
      </c>
      <c r="E424" s="209">
        <v>80</v>
      </c>
      <c r="F424" s="41" t="s">
        <v>275</v>
      </c>
      <c r="G424" s="41" t="s">
        <v>243</v>
      </c>
      <c r="H424" s="42" t="s">
        <v>6</v>
      </c>
      <c r="J424" s="347" t="s">
        <v>44</v>
      </c>
      <c r="K424" s="41" t="s">
        <v>152</v>
      </c>
      <c r="L424" s="41" t="s">
        <v>20</v>
      </c>
      <c r="M424" s="42" t="s">
        <v>241</v>
      </c>
      <c r="N424" s="42" t="s">
        <v>10</v>
      </c>
      <c r="O424" s="31"/>
    </row>
    <row r="425" spans="1:16" x14ac:dyDescent="0.15">
      <c r="A425" s="379">
        <v>44576</v>
      </c>
      <c r="B425" s="240" t="s">
        <v>1234</v>
      </c>
      <c r="D425" s="31" t="s">
        <v>295</v>
      </c>
      <c r="E425" s="205">
        <v>75</v>
      </c>
      <c r="F425" s="211" t="s">
        <v>341</v>
      </c>
      <c r="G425" s="211" t="s">
        <v>8</v>
      </c>
      <c r="H425" s="205" t="s">
        <v>168</v>
      </c>
      <c r="J425" s="347" t="s">
        <v>33</v>
      </c>
      <c r="K425" s="40" t="s">
        <v>566</v>
      </c>
      <c r="L425" s="40" t="s">
        <v>306</v>
      </c>
      <c r="M425" s="31" t="s">
        <v>732</v>
      </c>
      <c r="O425" s="204"/>
    </row>
    <row r="426" spans="1:16" x14ac:dyDescent="0.15">
      <c r="A426" s="379">
        <v>44597</v>
      </c>
      <c r="B426" s="240" t="s">
        <v>1238</v>
      </c>
      <c r="D426" s="31" t="s">
        <v>295</v>
      </c>
      <c r="E426" s="210">
        <v>70</v>
      </c>
      <c r="F426" s="211" t="s">
        <v>341</v>
      </c>
      <c r="G426" s="211" t="s">
        <v>8</v>
      </c>
      <c r="H426" s="205" t="s">
        <v>168</v>
      </c>
      <c r="I426" s="312" t="s">
        <v>606</v>
      </c>
      <c r="K426" s="40" t="s">
        <v>588</v>
      </c>
      <c r="L426" s="40" t="s">
        <v>201</v>
      </c>
      <c r="M426" s="31" t="s">
        <v>2</v>
      </c>
      <c r="O426" s="31"/>
    </row>
    <row r="427" spans="1:16" x14ac:dyDescent="0.15">
      <c r="A427" s="379">
        <v>44632</v>
      </c>
      <c r="B427" s="240" t="s">
        <v>1235</v>
      </c>
      <c r="D427" s="31" t="s">
        <v>519</v>
      </c>
      <c r="E427" s="242">
        <v>70</v>
      </c>
      <c r="F427" s="243" t="s">
        <v>341</v>
      </c>
      <c r="G427" s="243" t="s">
        <v>8</v>
      </c>
      <c r="H427" s="244" t="s">
        <v>168</v>
      </c>
      <c r="I427" s="312" t="s">
        <v>224</v>
      </c>
      <c r="K427" s="245" t="s">
        <v>865</v>
      </c>
      <c r="L427" s="245" t="s">
        <v>844</v>
      </c>
      <c r="M427" s="232" t="s">
        <v>758</v>
      </c>
      <c r="N427" s="42" t="s">
        <v>296</v>
      </c>
      <c r="O427" s="199"/>
    </row>
    <row r="428" spans="1:16" x14ac:dyDescent="0.15">
      <c r="A428" s="379">
        <v>44646</v>
      </c>
      <c r="B428" s="240" t="s">
        <v>1238</v>
      </c>
      <c r="D428" s="256" t="s">
        <v>519</v>
      </c>
      <c r="E428" s="258">
        <v>70</v>
      </c>
      <c r="F428" s="259" t="s">
        <v>341</v>
      </c>
      <c r="G428" s="259" t="s">
        <v>8</v>
      </c>
      <c r="H428" s="262" t="s">
        <v>168</v>
      </c>
      <c r="I428" s="313" t="s">
        <v>966</v>
      </c>
      <c r="K428" s="237" t="s">
        <v>249</v>
      </c>
      <c r="L428" s="237" t="s">
        <v>43</v>
      </c>
      <c r="M428" s="232" t="s">
        <v>758</v>
      </c>
      <c r="N428" s="256" t="s">
        <v>519</v>
      </c>
      <c r="O428" s="200"/>
    </row>
    <row r="429" spans="1:16" x14ac:dyDescent="0.15">
      <c r="A429" s="379">
        <v>44646</v>
      </c>
      <c r="B429" s="240" t="s">
        <v>1238</v>
      </c>
      <c r="D429" s="256" t="s">
        <v>519</v>
      </c>
      <c r="E429" s="268">
        <v>57</v>
      </c>
      <c r="F429" s="269" t="s">
        <v>341</v>
      </c>
      <c r="G429" s="269" t="s">
        <v>86</v>
      </c>
      <c r="H429" s="268" t="s">
        <v>168</v>
      </c>
      <c r="I429" s="313" t="s">
        <v>65</v>
      </c>
      <c r="K429" s="257" t="s">
        <v>336</v>
      </c>
      <c r="L429" s="257" t="s">
        <v>337</v>
      </c>
      <c r="M429" s="256" t="s">
        <v>1019</v>
      </c>
      <c r="N429" s="256" t="s">
        <v>10</v>
      </c>
    </row>
    <row r="430" spans="1:16" x14ac:dyDescent="0.15">
      <c r="A430" s="379">
        <v>44295</v>
      </c>
      <c r="B430" s="240" t="s">
        <v>1240</v>
      </c>
      <c r="C430" s="279">
        <v>2007</v>
      </c>
      <c r="D430" s="31" t="s">
        <v>519</v>
      </c>
      <c r="E430" s="258">
        <v>57</v>
      </c>
      <c r="F430" s="259" t="s">
        <v>341</v>
      </c>
      <c r="G430" s="259" t="s">
        <v>86</v>
      </c>
      <c r="H430" s="258" t="s">
        <v>168</v>
      </c>
      <c r="I430" s="314" t="s">
        <v>33</v>
      </c>
      <c r="J430" s="344" t="s">
        <v>3</v>
      </c>
      <c r="K430" s="33" t="s">
        <v>4</v>
      </c>
      <c r="L430" s="33" t="s">
        <v>5</v>
      </c>
      <c r="M430" s="31" t="s">
        <v>6</v>
      </c>
      <c r="N430" s="31" t="s">
        <v>519</v>
      </c>
      <c r="O430" s="31"/>
    </row>
    <row r="431" spans="1:16" x14ac:dyDescent="0.15">
      <c r="A431" s="379">
        <v>44295</v>
      </c>
      <c r="B431" s="240" t="s">
        <v>1240</v>
      </c>
      <c r="C431" s="275">
        <v>2007</v>
      </c>
      <c r="D431" s="31" t="s">
        <v>519</v>
      </c>
      <c r="E431" s="242">
        <v>70</v>
      </c>
      <c r="F431" s="251" t="s">
        <v>341</v>
      </c>
      <c r="G431" s="251" t="s">
        <v>8</v>
      </c>
      <c r="H431" s="244" t="s">
        <v>168</v>
      </c>
      <c r="I431" s="314" t="s">
        <v>18</v>
      </c>
      <c r="J431" s="344"/>
      <c r="K431" s="33" t="s">
        <v>566</v>
      </c>
      <c r="L431" s="33" t="s">
        <v>306</v>
      </c>
      <c r="M431" s="31" t="s">
        <v>1038</v>
      </c>
      <c r="N431" s="31" t="s">
        <v>519</v>
      </c>
      <c r="O431" s="221">
        <v>54</v>
      </c>
    </row>
    <row r="432" spans="1:16" x14ac:dyDescent="0.15">
      <c r="A432" s="379">
        <v>44632</v>
      </c>
      <c r="B432" s="240" t="s">
        <v>1235</v>
      </c>
      <c r="D432" s="31" t="s">
        <v>519</v>
      </c>
      <c r="E432" s="205">
        <v>45</v>
      </c>
      <c r="F432" s="211" t="s">
        <v>938</v>
      </c>
      <c r="G432" s="211" t="s">
        <v>78</v>
      </c>
      <c r="H432" s="46" t="s">
        <v>168</v>
      </c>
      <c r="I432" s="312" t="s">
        <v>65</v>
      </c>
      <c r="K432" s="116" t="s">
        <v>62</v>
      </c>
      <c r="L432" s="116" t="s">
        <v>20</v>
      </c>
      <c r="M432" s="114" t="s">
        <v>758</v>
      </c>
      <c r="N432" s="42" t="s">
        <v>519</v>
      </c>
    </row>
    <row r="433" spans="1:15" x14ac:dyDescent="0.15">
      <c r="A433" s="379">
        <v>44359</v>
      </c>
      <c r="B433" s="239" t="s">
        <v>1237</v>
      </c>
      <c r="C433" s="273"/>
      <c r="D433" s="31" t="s">
        <v>713</v>
      </c>
      <c r="E433" s="31">
        <v>75</v>
      </c>
      <c r="F433" s="207" t="s">
        <v>167</v>
      </c>
      <c r="G433" s="207" t="s">
        <v>20</v>
      </c>
      <c r="H433" s="199" t="s">
        <v>168</v>
      </c>
      <c r="I433" s="318" t="s">
        <v>143</v>
      </c>
      <c r="J433" s="346"/>
      <c r="K433" s="207" t="s">
        <v>136</v>
      </c>
      <c r="L433" s="207" t="s">
        <v>137</v>
      </c>
      <c r="M433" s="199" t="s">
        <v>138</v>
      </c>
      <c r="N433" s="31" t="s">
        <v>10</v>
      </c>
      <c r="O433" s="200"/>
    </row>
    <row r="434" spans="1:15" x14ac:dyDescent="0.15">
      <c r="A434" s="379">
        <v>44295</v>
      </c>
      <c r="B434" s="240" t="s">
        <v>1240</v>
      </c>
      <c r="C434" s="275">
        <v>1991</v>
      </c>
      <c r="D434" s="31" t="s">
        <v>296</v>
      </c>
      <c r="E434" s="242">
        <v>92</v>
      </c>
      <c r="F434" s="251" t="s">
        <v>1044</v>
      </c>
      <c r="G434" s="251" t="s">
        <v>118</v>
      </c>
      <c r="H434" s="242" t="s">
        <v>168</v>
      </c>
      <c r="I434" s="314"/>
      <c r="J434" s="344" t="s">
        <v>33</v>
      </c>
      <c r="K434" s="33" t="s">
        <v>1054</v>
      </c>
      <c r="L434" s="33" t="s">
        <v>88</v>
      </c>
      <c r="M434" s="31" t="s">
        <v>47</v>
      </c>
      <c r="N434" s="31" t="s">
        <v>296</v>
      </c>
    </row>
    <row r="435" spans="1:15" x14ac:dyDescent="0.15">
      <c r="A435" s="379">
        <v>44646</v>
      </c>
      <c r="B435" s="240" t="s">
        <v>1238</v>
      </c>
      <c r="D435" s="31" t="s">
        <v>296</v>
      </c>
      <c r="E435" s="242">
        <v>80</v>
      </c>
      <c r="F435" s="251" t="s">
        <v>956</v>
      </c>
      <c r="G435" s="251" t="s">
        <v>186</v>
      </c>
      <c r="H435" s="242" t="s">
        <v>168</v>
      </c>
      <c r="I435" s="313"/>
      <c r="J435" s="347" t="s">
        <v>65</v>
      </c>
      <c r="K435" s="33" t="s">
        <v>957</v>
      </c>
      <c r="L435" s="33" t="s">
        <v>88</v>
      </c>
      <c r="M435" s="31" t="s">
        <v>828</v>
      </c>
      <c r="N435" s="31" t="s">
        <v>296</v>
      </c>
    </row>
    <row r="436" spans="1:15" x14ac:dyDescent="0.15">
      <c r="A436" s="379">
        <v>44295</v>
      </c>
      <c r="B436" s="240" t="s">
        <v>1240</v>
      </c>
      <c r="C436" s="275">
        <v>2003</v>
      </c>
      <c r="D436" s="31" t="s">
        <v>296</v>
      </c>
      <c r="E436" s="242">
        <v>80</v>
      </c>
      <c r="F436" s="243" t="s">
        <v>1035</v>
      </c>
      <c r="G436" s="243" t="s">
        <v>140</v>
      </c>
      <c r="H436" s="242" t="s">
        <v>168</v>
      </c>
      <c r="I436" s="314"/>
      <c r="J436" s="344" t="s">
        <v>18</v>
      </c>
      <c r="K436" s="40" t="s">
        <v>957</v>
      </c>
      <c r="L436" s="40" t="s">
        <v>88</v>
      </c>
      <c r="M436" s="31" t="s">
        <v>259</v>
      </c>
      <c r="N436" s="31" t="s">
        <v>296</v>
      </c>
      <c r="O436" s="31"/>
    </row>
    <row r="437" spans="1:15" hidden="1" x14ac:dyDescent="0.15">
      <c r="A437" s="379">
        <v>44464</v>
      </c>
      <c r="B437" s="239" t="s">
        <v>1244</v>
      </c>
      <c r="C437" s="273"/>
      <c r="D437" s="31" t="s">
        <v>713</v>
      </c>
      <c r="E437" s="42" t="s">
        <v>326</v>
      </c>
      <c r="F437" s="41" t="s">
        <v>446</v>
      </c>
      <c r="G437" s="41" t="s">
        <v>447</v>
      </c>
      <c r="H437" s="42" t="s">
        <v>6</v>
      </c>
      <c r="I437" s="312" t="s">
        <v>23</v>
      </c>
      <c r="K437" s="41" t="s">
        <v>445</v>
      </c>
      <c r="L437" s="41" t="s">
        <v>8</v>
      </c>
      <c r="M437" s="42" t="s">
        <v>407</v>
      </c>
      <c r="N437" s="31" t="s">
        <v>359</v>
      </c>
      <c r="O437" s="200"/>
    </row>
    <row r="438" spans="1:15" x14ac:dyDescent="0.15">
      <c r="A438" s="379">
        <v>44632</v>
      </c>
      <c r="B438" s="240" t="s">
        <v>1235</v>
      </c>
      <c r="D438" s="31" t="s">
        <v>296</v>
      </c>
      <c r="E438" s="249">
        <v>80</v>
      </c>
      <c r="F438" s="250" t="s">
        <v>895</v>
      </c>
      <c r="G438" s="250" t="s">
        <v>88</v>
      </c>
      <c r="H438" s="249" t="s">
        <v>168</v>
      </c>
      <c r="J438" s="347" t="s">
        <v>33</v>
      </c>
      <c r="K438" s="33" t="s">
        <v>896</v>
      </c>
      <c r="L438" s="33" t="s">
        <v>31</v>
      </c>
      <c r="M438" s="31" t="s">
        <v>894</v>
      </c>
      <c r="N438" s="31" t="s">
        <v>296</v>
      </c>
      <c r="O438" s="199"/>
    </row>
    <row r="439" spans="1:15" hidden="1" x14ac:dyDescent="0.15">
      <c r="A439" s="379">
        <v>44465</v>
      </c>
      <c r="B439" s="239" t="s">
        <v>1245</v>
      </c>
      <c r="C439" s="273"/>
      <c r="D439" s="31" t="s">
        <v>713</v>
      </c>
      <c r="E439" s="42" t="s">
        <v>326</v>
      </c>
      <c r="F439" s="41" t="s">
        <v>468</v>
      </c>
      <c r="G439" s="41" t="s">
        <v>469</v>
      </c>
      <c r="H439" s="42" t="s">
        <v>228</v>
      </c>
      <c r="J439" s="347" t="s">
        <v>44</v>
      </c>
      <c r="K439" s="216" t="s">
        <v>467</v>
      </c>
      <c r="L439" s="216" t="s">
        <v>58</v>
      </c>
      <c r="M439" s="217" t="s">
        <v>32</v>
      </c>
      <c r="N439" s="31" t="s">
        <v>297</v>
      </c>
    </row>
    <row r="440" spans="1:15" x14ac:dyDescent="0.15">
      <c r="A440" s="379">
        <v>44646</v>
      </c>
      <c r="B440" s="240" t="s">
        <v>1238</v>
      </c>
      <c r="D440" s="256" t="s">
        <v>296</v>
      </c>
      <c r="E440" s="258">
        <v>71</v>
      </c>
      <c r="F440" s="261" t="s">
        <v>968</v>
      </c>
      <c r="G440" s="261" t="s">
        <v>88</v>
      </c>
      <c r="H440" s="258" t="s">
        <v>168</v>
      </c>
      <c r="I440" s="313" t="s">
        <v>65</v>
      </c>
      <c r="K440" s="260" t="s">
        <v>262</v>
      </c>
      <c r="L440" s="260" t="s">
        <v>13</v>
      </c>
      <c r="M440" s="256" t="s">
        <v>259</v>
      </c>
      <c r="N440" s="256" t="s">
        <v>10</v>
      </c>
      <c r="O440" s="31">
        <v>80</v>
      </c>
    </row>
    <row r="441" spans="1:15" x14ac:dyDescent="0.15">
      <c r="A441" s="379">
        <v>44479</v>
      </c>
      <c r="B441" s="239" t="s">
        <v>1233</v>
      </c>
      <c r="C441" s="273"/>
      <c r="D441" s="42" t="s">
        <v>358</v>
      </c>
      <c r="E441" s="32" t="s">
        <v>191</v>
      </c>
      <c r="F441" s="40" t="s">
        <v>477</v>
      </c>
      <c r="G441" s="33" t="s">
        <v>225</v>
      </c>
      <c r="H441" s="31" t="s">
        <v>168</v>
      </c>
      <c r="J441" s="347" t="s">
        <v>65</v>
      </c>
      <c r="K441" s="33" t="s">
        <v>150</v>
      </c>
      <c r="L441" s="33" t="s">
        <v>82</v>
      </c>
      <c r="M441" s="31" t="s">
        <v>261</v>
      </c>
      <c r="N441" s="31" t="s">
        <v>10</v>
      </c>
      <c r="O441" s="200"/>
    </row>
    <row r="442" spans="1:15" x14ac:dyDescent="0.15">
      <c r="A442" s="379">
        <v>44646</v>
      </c>
      <c r="B442" s="240" t="s">
        <v>1238</v>
      </c>
      <c r="D442" s="256" t="s">
        <v>296</v>
      </c>
      <c r="E442" s="258">
        <v>67</v>
      </c>
      <c r="F442" s="259" t="s">
        <v>477</v>
      </c>
      <c r="G442" s="259" t="s">
        <v>225</v>
      </c>
      <c r="H442" s="258" t="s">
        <v>168</v>
      </c>
      <c r="I442" s="313" t="s">
        <v>65</v>
      </c>
      <c r="K442" s="257" t="s">
        <v>667</v>
      </c>
      <c r="L442" s="257" t="s">
        <v>8</v>
      </c>
      <c r="M442" s="256" t="s">
        <v>187</v>
      </c>
      <c r="N442" s="256" t="s">
        <v>296</v>
      </c>
    </row>
    <row r="443" spans="1:15" x14ac:dyDescent="0.15">
      <c r="A443" s="380">
        <v>44632</v>
      </c>
      <c r="B443" s="240" t="s">
        <v>1235</v>
      </c>
      <c r="D443" s="42" t="s">
        <v>358</v>
      </c>
      <c r="E443" s="42">
        <v>80</v>
      </c>
      <c r="F443" s="243" t="s">
        <v>870</v>
      </c>
      <c r="G443" s="243" t="s">
        <v>101</v>
      </c>
      <c r="H443" s="242" t="s">
        <v>168</v>
      </c>
      <c r="I443" s="312" t="s">
        <v>18</v>
      </c>
      <c r="K443" s="243" t="s">
        <v>633</v>
      </c>
      <c r="L443" s="243" t="s">
        <v>118</v>
      </c>
      <c r="M443" s="242" t="s">
        <v>6</v>
      </c>
      <c r="N443" s="31" t="s">
        <v>296</v>
      </c>
      <c r="O443" s="31">
        <v>57</v>
      </c>
    </row>
    <row r="444" spans="1:15" x14ac:dyDescent="0.15">
      <c r="A444" s="379">
        <v>44646</v>
      </c>
      <c r="B444" s="240" t="s">
        <v>1238</v>
      </c>
      <c r="D444" s="256" t="s">
        <v>296</v>
      </c>
      <c r="E444" s="264">
        <v>80</v>
      </c>
      <c r="F444" s="261" t="s">
        <v>870</v>
      </c>
      <c r="G444" s="261" t="s">
        <v>101</v>
      </c>
      <c r="H444" s="258" t="s">
        <v>168</v>
      </c>
      <c r="I444" s="313" t="s">
        <v>965</v>
      </c>
      <c r="K444" s="40" t="s">
        <v>505</v>
      </c>
      <c r="L444" s="40" t="s">
        <v>71</v>
      </c>
      <c r="M444" s="31" t="s">
        <v>254</v>
      </c>
      <c r="N444" s="256" t="s">
        <v>296</v>
      </c>
      <c r="O444" s="200"/>
    </row>
    <row r="445" spans="1:15" x14ac:dyDescent="0.15">
      <c r="A445" s="379">
        <v>44479</v>
      </c>
      <c r="B445" s="239" t="s">
        <v>1233</v>
      </c>
      <c r="C445" s="273"/>
      <c r="D445" s="42" t="s">
        <v>358</v>
      </c>
      <c r="E445" s="32" t="s">
        <v>196</v>
      </c>
      <c r="F445" s="40" t="s">
        <v>486</v>
      </c>
      <c r="G445" s="33" t="s">
        <v>337</v>
      </c>
      <c r="H445" s="31" t="s">
        <v>168</v>
      </c>
      <c r="J445" s="347" t="s">
        <v>224</v>
      </c>
      <c r="K445" s="117" t="s">
        <v>169</v>
      </c>
      <c r="L445" s="117" t="s">
        <v>31</v>
      </c>
      <c r="M445" s="114" t="s">
        <v>476</v>
      </c>
      <c r="O445" s="31"/>
    </row>
    <row r="446" spans="1:15" x14ac:dyDescent="0.15">
      <c r="A446" s="379">
        <v>44493</v>
      </c>
      <c r="B446" s="239" t="s">
        <v>1240</v>
      </c>
      <c r="C446" s="273"/>
      <c r="D446" s="42" t="s">
        <v>358</v>
      </c>
      <c r="E446" s="32" t="s">
        <v>327</v>
      </c>
      <c r="F446" s="45" t="s">
        <v>551</v>
      </c>
      <c r="G446" s="45" t="s">
        <v>140</v>
      </c>
      <c r="H446" s="46" t="s">
        <v>168</v>
      </c>
      <c r="I446" s="312" t="s">
        <v>18</v>
      </c>
      <c r="K446" s="33" t="s">
        <v>193</v>
      </c>
      <c r="L446" s="33" t="s">
        <v>194</v>
      </c>
      <c r="M446" s="31" t="s">
        <v>479</v>
      </c>
      <c r="O446" s="42">
        <v>80</v>
      </c>
    </row>
    <row r="447" spans="1:15" x14ac:dyDescent="0.15">
      <c r="A447" s="379">
        <v>44646</v>
      </c>
      <c r="B447" s="240" t="s">
        <v>1238</v>
      </c>
      <c r="D447" s="256" t="s">
        <v>296</v>
      </c>
      <c r="E447" s="258">
        <v>67</v>
      </c>
      <c r="F447" s="259" t="s">
        <v>551</v>
      </c>
      <c r="G447" s="259" t="s">
        <v>140</v>
      </c>
      <c r="H447" s="258" t="s">
        <v>168</v>
      </c>
      <c r="I447" s="313" t="s">
        <v>65</v>
      </c>
      <c r="K447" s="257" t="s">
        <v>958</v>
      </c>
      <c r="L447" s="257" t="s">
        <v>959</v>
      </c>
      <c r="M447" s="256" t="s">
        <v>960</v>
      </c>
      <c r="N447" s="256" t="s">
        <v>296</v>
      </c>
      <c r="O447" s="31">
        <v>38</v>
      </c>
    </row>
    <row r="448" spans="1:15" x14ac:dyDescent="0.15">
      <c r="A448" s="379">
        <v>44479</v>
      </c>
      <c r="B448" s="239" t="s">
        <v>1233</v>
      </c>
      <c r="C448" s="273"/>
      <c r="D448" s="42" t="s">
        <v>358</v>
      </c>
      <c r="E448" s="218" t="s">
        <v>327</v>
      </c>
      <c r="F448" s="230" t="s">
        <v>478</v>
      </c>
      <c r="G448" s="219" t="s">
        <v>140</v>
      </c>
      <c r="H448" s="202" t="s">
        <v>168</v>
      </c>
      <c r="J448" s="347" t="s">
        <v>65</v>
      </c>
      <c r="K448" s="33" t="s">
        <v>193</v>
      </c>
      <c r="L448" s="33" t="s">
        <v>194</v>
      </c>
      <c r="M448" s="31" t="s">
        <v>479</v>
      </c>
      <c r="O448" s="233">
        <v>44</v>
      </c>
    </row>
    <row r="449" spans="1:16" x14ac:dyDescent="0.15">
      <c r="A449" s="379">
        <v>44513</v>
      </c>
      <c r="B449" s="240" t="s">
        <v>1239</v>
      </c>
      <c r="D449" s="42" t="s">
        <v>358</v>
      </c>
      <c r="E449" s="32" t="s">
        <v>291</v>
      </c>
      <c r="F449" s="33" t="s">
        <v>604</v>
      </c>
      <c r="G449" s="33" t="s">
        <v>71</v>
      </c>
      <c r="H449" s="31" t="s">
        <v>168</v>
      </c>
      <c r="J449" s="347" t="s">
        <v>18</v>
      </c>
      <c r="K449" s="40" t="s">
        <v>4</v>
      </c>
      <c r="L449" s="33" t="s">
        <v>98</v>
      </c>
      <c r="M449" s="31" t="s">
        <v>6</v>
      </c>
      <c r="O449" s="31">
        <v>57</v>
      </c>
    </row>
    <row r="450" spans="1:16" x14ac:dyDescent="0.15">
      <c r="A450" s="379">
        <v>44528</v>
      </c>
      <c r="B450" s="240" t="s">
        <v>1238</v>
      </c>
      <c r="D450" s="42" t="s">
        <v>358</v>
      </c>
      <c r="E450" s="32" t="s">
        <v>191</v>
      </c>
      <c r="F450" s="33" t="s">
        <v>604</v>
      </c>
      <c r="G450" s="33" t="s">
        <v>71</v>
      </c>
      <c r="H450" s="31" t="s">
        <v>168</v>
      </c>
      <c r="I450" s="311"/>
      <c r="J450" s="346" t="s">
        <v>634</v>
      </c>
      <c r="K450" s="116" t="s">
        <v>197</v>
      </c>
      <c r="L450" s="117" t="s">
        <v>198</v>
      </c>
      <c r="M450" s="31" t="s">
        <v>187</v>
      </c>
      <c r="O450" s="31">
        <v>71</v>
      </c>
    </row>
    <row r="451" spans="1:16" x14ac:dyDescent="0.15">
      <c r="A451" s="379">
        <v>44702</v>
      </c>
      <c r="B451" s="240" t="s">
        <v>1237</v>
      </c>
      <c r="C451" s="343">
        <v>1995</v>
      </c>
      <c r="D451" s="326" t="s">
        <v>296</v>
      </c>
      <c r="E451" s="327">
        <v>67</v>
      </c>
      <c r="F451" s="325" t="s">
        <v>477</v>
      </c>
      <c r="G451" s="325" t="s">
        <v>225</v>
      </c>
      <c r="H451" s="413" t="s">
        <v>168</v>
      </c>
      <c r="I451" s="312" t="s">
        <v>212</v>
      </c>
      <c r="K451" s="284" t="s">
        <v>665</v>
      </c>
      <c r="L451" s="284" t="s">
        <v>666</v>
      </c>
      <c r="M451" s="284" t="s">
        <v>897</v>
      </c>
      <c r="N451" s="291" t="s">
        <v>296</v>
      </c>
      <c r="O451" s="34">
        <v>67</v>
      </c>
      <c r="P451" s="34">
        <v>1998</v>
      </c>
    </row>
    <row r="452" spans="1:16" x14ac:dyDescent="0.15">
      <c r="A452" s="379">
        <v>44730</v>
      </c>
      <c r="B452" s="240" t="s">
        <v>1233</v>
      </c>
      <c r="C452" s="340">
        <v>2003</v>
      </c>
      <c r="D452" s="34" t="s">
        <v>296</v>
      </c>
      <c r="E452" s="292">
        <v>80</v>
      </c>
      <c r="F452" s="358" t="s">
        <v>1035</v>
      </c>
      <c r="G452" s="358" t="s">
        <v>140</v>
      </c>
      <c r="H452" s="242" t="s">
        <v>168</v>
      </c>
      <c r="I452" s="367" t="s">
        <v>18</v>
      </c>
      <c r="J452" s="368"/>
      <c r="K452" s="357" t="s">
        <v>1194</v>
      </c>
      <c r="L452" s="357" t="s">
        <v>82</v>
      </c>
      <c r="M452" s="357" t="s">
        <v>494</v>
      </c>
      <c r="N452" s="34" t="s">
        <v>296</v>
      </c>
      <c r="O452" s="292">
        <v>80</v>
      </c>
      <c r="P452" s="356">
        <v>1993</v>
      </c>
    </row>
    <row r="453" spans="1:16" x14ac:dyDescent="0.15">
      <c r="A453" s="379">
        <v>44295</v>
      </c>
      <c r="B453" s="240" t="s">
        <v>1240</v>
      </c>
      <c r="C453" s="275">
        <v>2004</v>
      </c>
      <c r="D453" s="31" t="s">
        <v>10</v>
      </c>
      <c r="E453" s="242">
        <v>63.5</v>
      </c>
      <c r="F453" s="251" t="s">
        <v>1036</v>
      </c>
      <c r="G453" s="251" t="s">
        <v>186</v>
      </c>
      <c r="H453" s="244" t="s">
        <v>168</v>
      </c>
      <c r="I453" s="314"/>
      <c r="J453" s="344" t="s">
        <v>18</v>
      </c>
      <c r="K453" s="237" t="s">
        <v>1046</v>
      </c>
      <c r="L453" s="237" t="s">
        <v>71</v>
      </c>
      <c r="M453" s="232" t="s">
        <v>52</v>
      </c>
      <c r="N453" s="31" t="s">
        <v>10</v>
      </c>
      <c r="O453" s="31">
        <v>67</v>
      </c>
    </row>
    <row r="454" spans="1:16" x14ac:dyDescent="0.15">
      <c r="A454" s="379">
        <v>44479</v>
      </c>
      <c r="B454" s="239" t="s">
        <v>1233</v>
      </c>
      <c r="C454" s="273"/>
      <c r="D454" s="31" t="s">
        <v>520</v>
      </c>
      <c r="E454" s="31">
        <v>80</v>
      </c>
      <c r="F454" s="33" t="s">
        <v>492</v>
      </c>
      <c r="G454" s="33" t="s">
        <v>31</v>
      </c>
      <c r="H454" s="31" t="s">
        <v>168</v>
      </c>
      <c r="J454" s="347" t="s">
        <v>65</v>
      </c>
      <c r="K454" s="40" t="s">
        <v>177</v>
      </c>
      <c r="L454" s="40" t="s">
        <v>154</v>
      </c>
      <c r="M454" s="31" t="s">
        <v>178</v>
      </c>
    </row>
    <row r="455" spans="1:16" x14ac:dyDescent="0.15">
      <c r="A455" s="379">
        <v>44479</v>
      </c>
      <c r="B455" s="239" t="s">
        <v>1233</v>
      </c>
      <c r="C455" s="273"/>
      <c r="D455" s="42" t="s">
        <v>297</v>
      </c>
      <c r="E455" s="32" t="s">
        <v>293</v>
      </c>
      <c r="F455" s="47" t="s">
        <v>523</v>
      </c>
      <c r="G455" s="47" t="s">
        <v>106</v>
      </c>
      <c r="H455" s="201" t="s">
        <v>168</v>
      </c>
      <c r="J455" s="347" t="s">
        <v>65</v>
      </c>
      <c r="K455" s="47" t="s">
        <v>108</v>
      </c>
      <c r="L455" s="47" t="s">
        <v>524</v>
      </c>
      <c r="M455" s="42" t="s">
        <v>261</v>
      </c>
    </row>
    <row r="456" spans="1:16" x14ac:dyDescent="0.15">
      <c r="A456" s="379">
        <v>44479</v>
      </c>
      <c r="B456" s="239" t="s">
        <v>1233</v>
      </c>
      <c r="C456" s="273"/>
      <c r="D456" s="31" t="s">
        <v>520</v>
      </c>
      <c r="E456" s="32" t="s">
        <v>538</v>
      </c>
      <c r="F456" s="220" t="s">
        <v>521</v>
      </c>
      <c r="G456" s="220" t="s">
        <v>230</v>
      </c>
      <c r="H456" s="201" t="s">
        <v>168</v>
      </c>
      <c r="I456" s="312" t="s">
        <v>224</v>
      </c>
      <c r="K456" s="41" t="s">
        <v>51</v>
      </c>
      <c r="L456" s="47" t="s">
        <v>50</v>
      </c>
      <c r="M456" s="42" t="s">
        <v>175</v>
      </c>
      <c r="O456" s="42">
        <v>52</v>
      </c>
    </row>
    <row r="457" spans="1:16" x14ac:dyDescent="0.15">
      <c r="A457" s="379">
        <v>44632</v>
      </c>
      <c r="B457" s="240" t="s">
        <v>1235</v>
      </c>
      <c r="D457" s="31" t="s">
        <v>10</v>
      </c>
      <c r="E457" s="249">
        <v>75</v>
      </c>
      <c r="F457" s="250" t="s">
        <v>276</v>
      </c>
      <c r="G457" s="250" t="s">
        <v>8</v>
      </c>
      <c r="H457" s="249" t="s">
        <v>168</v>
      </c>
      <c r="J457" s="347" t="s">
        <v>18</v>
      </c>
      <c r="K457" s="33" t="s">
        <v>759</v>
      </c>
      <c r="L457" s="33" t="s">
        <v>88</v>
      </c>
      <c r="M457" s="31" t="s">
        <v>760</v>
      </c>
      <c r="N457" s="31" t="s">
        <v>296</v>
      </c>
      <c r="O457" s="31">
        <v>71</v>
      </c>
    </row>
    <row r="458" spans="1:16" x14ac:dyDescent="0.15">
      <c r="A458" s="379">
        <v>44493</v>
      </c>
      <c r="B458" s="239" t="s">
        <v>1240</v>
      </c>
      <c r="C458" s="273"/>
      <c r="D458" s="31" t="s">
        <v>295</v>
      </c>
      <c r="E458" s="32" t="s">
        <v>291</v>
      </c>
      <c r="F458" s="213" t="s">
        <v>276</v>
      </c>
      <c r="G458" s="213" t="s">
        <v>8</v>
      </c>
      <c r="H458" s="197" t="s">
        <v>168</v>
      </c>
      <c r="I458" s="312" t="s">
        <v>18</v>
      </c>
      <c r="K458" s="47" t="s">
        <v>493</v>
      </c>
      <c r="L458" s="47" t="s">
        <v>88</v>
      </c>
      <c r="M458" s="42" t="s">
        <v>562</v>
      </c>
      <c r="O458" s="232">
        <v>63</v>
      </c>
    </row>
    <row r="459" spans="1:16" x14ac:dyDescent="0.15">
      <c r="A459" s="379">
        <v>44457</v>
      </c>
      <c r="B459" s="239" t="s">
        <v>1237</v>
      </c>
      <c r="C459" s="273"/>
      <c r="D459" s="31" t="s">
        <v>295</v>
      </c>
      <c r="E459" s="32" t="s">
        <v>191</v>
      </c>
      <c r="F459" s="33" t="s">
        <v>276</v>
      </c>
      <c r="G459" s="33" t="s">
        <v>8</v>
      </c>
      <c r="H459" s="31" t="s">
        <v>168</v>
      </c>
      <c r="J459" s="347" t="s">
        <v>33</v>
      </c>
      <c r="K459" s="206" t="s">
        <v>117</v>
      </c>
      <c r="L459" s="47" t="s">
        <v>101</v>
      </c>
      <c r="M459" s="42" t="s">
        <v>187</v>
      </c>
      <c r="O459" s="31">
        <v>75</v>
      </c>
    </row>
    <row r="460" spans="1:16" hidden="1" x14ac:dyDescent="0.15">
      <c r="A460" s="379">
        <v>44463</v>
      </c>
      <c r="B460" s="239" t="s">
        <v>1243</v>
      </c>
      <c r="C460" s="273"/>
      <c r="D460" s="31" t="s">
        <v>713</v>
      </c>
      <c r="E460" s="209">
        <v>80</v>
      </c>
      <c r="F460" s="41" t="s">
        <v>117</v>
      </c>
      <c r="G460" s="41" t="s">
        <v>118</v>
      </c>
      <c r="H460" s="42" t="s">
        <v>6</v>
      </c>
      <c r="J460" s="347" t="s">
        <v>470</v>
      </c>
      <c r="K460" s="41" t="s">
        <v>404</v>
      </c>
      <c r="L460" s="41" t="s">
        <v>8</v>
      </c>
      <c r="M460" s="42" t="s">
        <v>391</v>
      </c>
      <c r="O460" s="199"/>
    </row>
    <row r="461" spans="1:16" x14ac:dyDescent="0.15">
      <c r="A461" s="379">
        <v>44479</v>
      </c>
      <c r="B461" s="239" t="s">
        <v>1233</v>
      </c>
      <c r="C461" s="273"/>
      <c r="D461" s="31" t="s">
        <v>295</v>
      </c>
      <c r="E461" s="32" t="s">
        <v>191</v>
      </c>
      <c r="F461" s="47" t="s">
        <v>276</v>
      </c>
      <c r="G461" s="47" t="s">
        <v>8</v>
      </c>
      <c r="H461" s="42" t="s">
        <v>168</v>
      </c>
      <c r="J461" s="347" t="s">
        <v>65</v>
      </c>
      <c r="K461" s="41" t="s">
        <v>504</v>
      </c>
      <c r="L461" s="47" t="s">
        <v>82</v>
      </c>
      <c r="M461" s="42" t="s">
        <v>47</v>
      </c>
      <c r="O461" s="31">
        <v>75</v>
      </c>
    </row>
    <row r="462" spans="1:16" x14ac:dyDescent="0.15">
      <c r="A462" s="379">
        <v>44576</v>
      </c>
      <c r="B462" s="240" t="s">
        <v>1234</v>
      </c>
      <c r="D462" s="31" t="s">
        <v>713</v>
      </c>
      <c r="E462" s="205">
        <v>80</v>
      </c>
      <c r="F462" s="211" t="s">
        <v>481</v>
      </c>
      <c r="G462" s="211" t="s">
        <v>71</v>
      </c>
      <c r="H462" s="205" t="s">
        <v>168</v>
      </c>
      <c r="I462" s="312" t="s">
        <v>608</v>
      </c>
      <c r="K462" s="40" t="s">
        <v>746</v>
      </c>
      <c r="L462" s="40" t="s">
        <v>78</v>
      </c>
      <c r="M462" s="31" t="s">
        <v>738</v>
      </c>
      <c r="O462" s="31">
        <v>30</v>
      </c>
      <c r="P462" s="31">
        <v>2009</v>
      </c>
    </row>
    <row r="463" spans="1:16" x14ac:dyDescent="0.15">
      <c r="A463" s="379">
        <v>44632</v>
      </c>
      <c r="B463" s="240" t="s">
        <v>1235</v>
      </c>
      <c r="D463" s="31" t="s">
        <v>10</v>
      </c>
      <c r="E463" s="242">
        <v>80</v>
      </c>
      <c r="F463" s="251" t="s">
        <v>481</v>
      </c>
      <c r="G463" s="251" t="s">
        <v>71</v>
      </c>
      <c r="H463" s="242" t="s">
        <v>168</v>
      </c>
      <c r="J463" s="347" t="s">
        <v>18</v>
      </c>
      <c r="K463" s="237" t="s">
        <v>30</v>
      </c>
      <c r="L463" s="237" t="s">
        <v>31</v>
      </c>
      <c r="M463" s="231" t="s">
        <v>32</v>
      </c>
      <c r="N463" s="31" t="s">
        <v>10</v>
      </c>
      <c r="O463" s="31">
        <v>47</v>
      </c>
      <c r="P463" s="31">
        <v>2009</v>
      </c>
    </row>
    <row r="464" spans="1:16" x14ac:dyDescent="0.15">
      <c r="A464" s="379">
        <v>44493</v>
      </c>
      <c r="B464" s="239" t="s">
        <v>1240</v>
      </c>
      <c r="C464" s="273"/>
      <c r="D464" s="31" t="s">
        <v>295</v>
      </c>
      <c r="E464" s="42">
        <v>80</v>
      </c>
      <c r="F464" s="213" t="s">
        <v>481</v>
      </c>
      <c r="G464" s="213" t="s">
        <v>71</v>
      </c>
      <c r="H464" s="197" t="s">
        <v>168</v>
      </c>
      <c r="J464" s="347" t="s">
        <v>33</v>
      </c>
      <c r="K464" s="47" t="s">
        <v>312</v>
      </c>
      <c r="L464" s="47" t="s">
        <v>140</v>
      </c>
      <c r="M464" s="42" t="s">
        <v>148</v>
      </c>
      <c r="O464" s="31">
        <v>48</v>
      </c>
      <c r="P464" s="31">
        <v>2009</v>
      </c>
    </row>
    <row r="465" spans="1:16" x14ac:dyDescent="0.15">
      <c r="A465" s="379">
        <v>44479</v>
      </c>
      <c r="B465" s="239" t="s">
        <v>1233</v>
      </c>
      <c r="C465" s="273"/>
      <c r="D465" s="31" t="s">
        <v>295</v>
      </c>
      <c r="E465" s="32" t="s">
        <v>196</v>
      </c>
      <c r="F465" s="40" t="s">
        <v>481</v>
      </c>
      <c r="G465" s="33" t="s">
        <v>71</v>
      </c>
      <c r="H465" s="31" t="s">
        <v>168</v>
      </c>
      <c r="J465" s="347" t="s">
        <v>224</v>
      </c>
      <c r="K465" s="33" t="s">
        <v>312</v>
      </c>
      <c r="L465" s="33" t="s">
        <v>140</v>
      </c>
      <c r="M465" s="31" t="s">
        <v>148</v>
      </c>
      <c r="O465" s="31">
        <v>59</v>
      </c>
      <c r="P465" s="31">
        <v>2009</v>
      </c>
    </row>
    <row r="466" spans="1:16" x14ac:dyDescent="0.15">
      <c r="A466" s="379">
        <v>44702</v>
      </c>
      <c r="B466" s="240" t="s">
        <v>1237</v>
      </c>
      <c r="C466" s="343">
        <v>2005</v>
      </c>
      <c r="D466" s="326" t="s">
        <v>10</v>
      </c>
      <c r="E466" s="327" t="s">
        <v>1075</v>
      </c>
      <c r="F466" s="325" t="s">
        <v>1036</v>
      </c>
      <c r="G466" s="325" t="s">
        <v>186</v>
      </c>
      <c r="H466" s="413" t="s">
        <v>168</v>
      </c>
      <c r="J466" s="347" t="s">
        <v>65</v>
      </c>
      <c r="K466" s="284" t="s">
        <v>104</v>
      </c>
      <c r="L466" s="284" t="s">
        <v>114</v>
      </c>
      <c r="M466" s="284" t="s">
        <v>529</v>
      </c>
      <c r="N466" s="291" t="s">
        <v>10</v>
      </c>
      <c r="O466" s="284">
        <v>63.5</v>
      </c>
      <c r="P466" s="34">
        <v>2005</v>
      </c>
    </row>
    <row r="467" spans="1:16" x14ac:dyDescent="0.15">
      <c r="A467" s="379">
        <v>44702</v>
      </c>
      <c r="B467" s="240" t="s">
        <v>1237</v>
      </c>
      <c r="C467" s="305">
        <v>2007</v>
      </c>
      <c r="D467" s="291" t="s">
        <v>519</v>
      </c>
      <c r="E467" s="298">
        <v>48</v>
      </c>
      <c r="F467" s="299" t="s">
        <v>938</v>
      </c>
      <c r="G467" s="299" t="s">
        <v>78</v>
      </c>
      <c r="H467" s="258" t="s">
        <v>168</v>
      </c>
      <c r="I467" s="310" t="s">
        <v>840</v>
      </c>
      <c r="J467" s="344" t="s">
        <v>840</v>
      </c>
      <c r="K467" s="284" t="s">
        <v>650</v>
      </c>
      <c r="L467" s="284" t="s">
        <v>5</v>
      </c>
      <c r="M467" s="284" t="s">
        <v>1129</v>
      </c>
      <c r="N467" s="291" t="s">
        <v>519</v>
      </c>
      <c r="O467" s="34">
        <v>50</v>
      </c>
      <c r="P467" s="34">
        <v>2007</v>
      </c>
    </row>
    <row r="468" spans="1:16" x14ac:dyDescent="0.15">
      <c r="A468" s="379">
        <v>44716</v>
      </c>
      <c r="B468" s="240" t="s">
        <v>1238</v>
      </c>
      <c r="C468" s="305">
        <v>2007</v>
      </c>
      <c r="D468" s="34" t="s">
        <v>519</v>
      </c>
      <c r="E468" s="298">
        <v>48</v>
      </c>
      <c r="F468" s="299" t="s">
        <v>938</v>
      </c>
      <c r="G468" s="299" t="s">
        <v>78</v>
      </c>
      <c r="H468" s="258" t="s">
        <v>168</v>
      </c>
      <c r="I468" s="314"/>
      <c r="J468" s="344" t="s">
        <v>18</v>
      </c>
      <c r="K468" s="297" t="s">
        <v>650</v>
      </c>
      <c r="L468" s="330" t="s">
        <v>5</v>
      </c>
      <c r="M468" s="330" t="s">
        <v>1129</v>
      </c>
      <c r="N468" s="34" t="s">
        <v>519</v>
      </c>
      <c r="O468" s="329">
        <v>50</v>
      </c>
      <c r="P468" s="331">
        <v>2007</v>
      </c>
    </row>
    <row r="469" spans="1:16" x14ac:dyDescent="0.15">
      <c r="A469" s="379">
        <v>44716</v>
      </c>
      <c r="B469" s="240" t="s">
        <v>1238</v>
      </c>
      <c r="C469" s="340">
        <v>2007</v>
      </c>
      <c r="D469" s="34" t="s">
        <v>519</v>
      </c>
      <c r="E469" s="292">
        <v>57</v>
      </c>
      <c r="F469" s="285" t="s">
        <v>341</v>
      </c>
      <c r="G469" s="285" t="s">
        <v>86</v>
      </c>
      <c r="H469" s="244" t="s">
        <v>168</v>
      </c>
      <c r="I469" s="314" t="s">
        <v>18</v>
      </c>
      <c r="J469" s="344"/>
      <c r="K469" s="297" t="s">
        <v>1142</v>
      </c>
      <c r="L469" s="297" t="s">
        <v>1143</v>
      </c>
      <c r="M469" s="297" t="s">
        <v>953</v>
      </c>
      <c r="N469" s="34" t="s">
        <v>519</v>
      </c>
      <c r="O469" s="329">
        <v>54</v>
      </c>
      <c r="P469" s="329">
        <v>2007</v>
      </c>
    </row>
    <row r="470" spans="1:16" x14ac:dyDescent="0.15">
      <c r="A470" s="379">
        <v>44716</v>
      </c>
      <c r="B470" s="240" t="s">
        <v>1238</v>
      </c>
      <c r="C470" s="340">
        <v>2007</v>
      </c>
      <c r="D470" s="34" t="s">
        <v>519</v>
      </c>
      <c r="E470" s="292">
        <v>63</v>
      </c>
      <c r="F470" s="285" t="s">
        <v>1165</v>
      </c>
      <c r="G470" s="285" t="s">
        <v>337</v>
      </c>
      <c r="H470" s="244" t="s">
        <v>168</v>
      </c>
      <c r="I470" s="314"/>
      <c r="J470" s="344" t="s">
        <v>18</v>
      </c>
      <c r="K470" s="297" t="s">
        <v>1144</v>
      </c>
      <c r="L470" s="297" t="s">
        <v>98</v>
      </c>
      <c r="M470" s="297" t="s">
        <v>1145</v>
      </c>
      <c r="N470" s="34" t="s">
        <v>519</v>
      </c>
      <c r="O470" s="329">
        <v>63</v>
      </c>
      <c r="P470" s="329">
        <v>2007</v>
      </c>
    </row>
    <row r="471" spans="1:16" x14ac:dyDescent="0.15">
      <c r="A471" s="379">
        <v>44716</v>
      </c>
      <c r="B471" s="240" t="s">
        <v>1238</v>
      </c>
      <c r="C471" s="341">
        <v>2007</v>
      </c>
      <c r="D471" s="34" t="s">
        <v>519</v>
      </c>
      <c r="E471" s="292">
        <v>70</v>
      </c>
      <c r="F471" s="285" t="s">
        <v>341</v>
      </c>
      <c r="G471" s="334" t="s">
        <v>8</v>
      </c>
      <c r="H471" s="249" t="s">
        <v>168</v>
      </c>
      <c r="I471" s="314" t="s">
        <v>18</v>
      </c>
      <c r="J471" s="344"/>
      <c r="K471" s="297" t="s">
        <v>1151</v>
      </c>
      <c r="L471" s="297" t="s">
        <v>26</v>
      </c>
      <c r="M471" s="297" t="s">
        <v>1152</v>
      </c>
      <c r="N471" s="34" t="s">
        <v>519</v>
      </c>
      <c r="O471" s="329">
        <v>70</v>
      </c>
      <c r="P471" s="329">
        <v>2006</v>
      </c>
    </row>
    <row r="472" spans="1:16" x14ac:dyDescent="0.15">
      <c r="A472" s="379">
        <v>44716</v>
      </c>
      <c r="B472" s="240" t="s">
        <v>1238</v>
      </c>
      <c r="C472" s="341">
        <v>2005</v>
      </c>
      <c r="D472" s="34" t="s">
        <v>10</v>
      </c>
      <c r="E472" s="292">
        <v>80</v>
      </c>
      <c r="F472" s="285" t="s">
        <v>481</v>
      </c>
      <c r="G472" s="334" t="s">
        <v>71</v>
      </c>
      <c r="H472" s="249" t="s">
        <v>168</v>
      </c>
      <c r="I472" s="314"/>
      <c r="J472" s="344" t="s">
        <v>1180</v>
      </c>
      <c r="K472" s="297" t="s">
        <v>242</v>
      </c>
      <c r="L472" s="297" t="s">
        <v>248</v>
      </c>
      <c r="M472" s="297" t="s">
        <v>1153</v>
      </c>
      <c r="N472" s="34" t="s">
        <v>519</v>
      </c>
      <c r="O472" s="329">
        <v>80</v>
      </c>
      <c r="P472" s="329">
        <v>2006</v>
      </c>
    </row>
    <row r="473" spans="1:16" x14ac:dyDescent="0.15">
      <c r="A473" s="379">
        <v>44716</v>
      </c>
      <c r="B473" s="240" t="s">
        <v>1238</v>
      </c>
      <c r="C473" s="343">
        <v>1998</v>
      </c>
      <c r="D473" s="34" t="s">
        <v>950</v>
      </c>
      <c r="E473" s="338">
        <v>57</v>
      </c>
      <c r="F473" s="336" t="s">
        <v>523</v>
      </c>
      <c r="G473" s="325" t="s">
        <v>926</v>
      </c>
      <c r="H473" s="413" t="s">
        <v>168</v>
      </c>
      <c r="I473" s="314" t="s">
        <v>33</v>
      </c>
      <c r="J473" s="344"/>
      <c r="K473" s="297" t="s">
        <v>568</v>
      </c>
      <c r="L473" s="297" t="s">
        <v>1162</v>
      </c>
      <c r="M473" s="297" t="s">
        <v>1088</v>
      </c>
      <c r="N473" s="34" t="s">
        <v>950</v>
      </c>
      <c r="O473" s="329">
        <v>54</v>
      </c>
      <c r="P473" s="329">
        <v>1999</v>
      </c>
    </row>
    <row r="474" spans="1:16" x14ac:dyDescent="0.15">
      <c r="A474" s="379">
        <v>44730</v>
      </c>
      <c r="B474" s="240" t="s">
        <v>1233</v>
      </c>
      <c r="C474" s="340">
        <v>2004</v>
      </c>
      <c r="D474" s="34" t="s">
        <v>10</v>
      </c>
      <c r="E474" s="292">
        <v>63.5</v>
      </c>
      <c r="F474" s="358" t="s">
        <v>1036</v>
      </c>
      <c r="G474" s="358" t="s">
        <v>186</v>
      </c>
      <c r="H474" s="242" t="s">
        <v>168</v>
      </c>
      <c r="I474" s="367"/>
      <c r="J474" s="368" t="s">
        <v>33</v>
      </c>
      <c r="K474" s="357" t="s">
        <v>1046</v>
      </c>
      <c r="L474" s="357" t="s">
        <v>71</v>
      </c>
      <c r="M474" s="357" t="s">
        <v>52</v>
      </c>
      <c r="N474" s="34" t="s">
        <v>10</v>
      </c>
      <c r="O474" s="292">
        <v>63.5</v>
      </c>
      <c r="P474" s="356">
        <v>2005</v>
      </c>
    </row>
    <row r="475" spans="1:16" x14ac:dyDescent="0.15">
      <c r="A475" s="380">
        <v>44730</v>
      </c>
      <c r="B475" s="240" t="s">
        <v>1233</v>
      </c>
      <c r="C475" s="340">
        <v>2007</v>
      </c>
      <c r="D475" s="34" t="s">
        <v>519</v>
      </c>
      <c r="E475" s="292">
        <v>70</v>
      </c>
      <c r="F475" s="358" t="s">
        <v>341</v>
      </c>
      <c r="G475" s="358" t="s">
        <v>8</v>
      </c>
      <c r="H475" s="242" t="s">
        <v>168</v>
      </c>
      <c r="I475" s="367"/>
      <c r="J475" s="368" t="s">
        <v>18</v>
      </c>
      <c r="K475" s="297" t="s">
        <v>1093</v>
      </c>
      <c r="L475" s="297" t="s">
        <v>1197</v>
      </c>
      <c r="M475" s="297" t="s">
        <v>1198</v>
      </c>
      <c r="N475" s="34" t="s">
        <v>519</v>
      </c>
      <c r="O475" s="329">
        <v>70</v>
      </c>
      <c r="P475" s="329" t="s">
        <v>3</v>
      </c>
    </row>
    <row r="476" spans="1:16" x14ac:dyDescent="0.15">
      <c r="A476" s="379">
        <v>44730</v>
      </c>
      <c r="B476" s="240" t="s">
        <v>1233</v>
      </c>
      <c r="C476" s="340">
        <v>2007</v>
      </c>
      <c r="D476" s="34" t="s">
        <v>519</v>
      </c>
      <c r="E476" s="292">
        <v>63</v>
      </c>
      <c r="F476" s="358" t="s">
        <v>1165</v>
      </c>
      <c r="G476" s="358" t="s">
        <v>337</v>
      </c>
      <c r="H476" s="244" t="s">
        <v>168</v>
      </c>
      <c r="I476" s="369"/>
      <c r="J476" s="370" t="s">
        <v>18</v>
      </c>
      <c r="K476" s="303" t="s">
        <v>1076</v>
      </c>
      <c r="L476" s="303" t="s">
        <v>299</v>
      </c>
      <c r="M476" s="303" t="s">
        <v>683</v>
      </c>
      <c r="N476" s="34" t="s">
        <v>520</v>
      </c>
      <c r="O476" s="329">
        <v>68</v>
      </c>
      <c r="P476" s="329">
        <v>2008</v>
      </c>
    </row>
    <row r="477" spans="1:16" x14ac:dyDescent="0.15">
      <c r="A477" s="379">
        <v>44493</v>
      </c>
      <c r="B477" s="239" t="s">
        <v>1240</v>
      </c>
      <c r="C477" s="273"/>
      <c r="D477" s="31" t="s">
        <v>713</v>
      </c>
      <c r="E477" s="198" t="s">
        <v>327</v>
      </c>
      <c r="F477" s="47" t="s">
        <v>555</v>
      </c>
      <c r="G477" s="47" t="s">
        <v>71</v>
      </c>
      <c r="H477" s="31" t="s">
        <v>683</v>
      </c>
      <c r="I477" s="312" t="s">
        <v>18</v>
      </c>
      <c r="K477" s="117" t="s">
        <v>262</v>
      </c>
      <c r="L477" s="117" t="s">
        <v>13</v>
      </c>
      <c r="M477" s="114" t="s">
        <v>259</v>
      </c>
      <c r="N477" s="31" t="s">
        <v>10</v>
      </c>
      <c r="O477" s="31"/>
    </row>
    <row r="478" spans="1:16" x14ac:dyDescent="0.15">
      <c r="A478" s="379">
        <v>44493</v>
      </c>
      <c r="B478" s="239" t="s">
        <v>1240</v>
      </c>
      <c r="C478" s="273"/>
      <c r="D478" s="31" t="s">
        <v>713</v>
      </c>
      <c r="E478" s="198" t="s">
        <v>191</v>
      </c>
      <c r="F478" s="47" t="s">
        <v>555</v>
      </c>
      <c r="G478" s="47" t="s">
        <v>82</v>
      </c>
      <c r="H478" s="31" t="s">
        <v>683</v>
      </c>
      <c r="J478" s="347" t="s">
        <v>33</v>
      </c>
      <c r="K478" s="47" t="s">
        <v>554</v>
      </c>
      <c r="L478" s="47" t="s">
        <v>230</v>
      </c>
      <c r="M478" s="42" t="s">
        <v>6</v>
      </c>
      <c r="N478" s="42" t="s">
        <v>358</v>
      </c>
      <c r="O478" s="200"/>
    </row>
    <row r="479" spans="1:16" x14ac:dyDescent="0.15">
      <c r="A479" s="379">
        <v>44541</v>
      </c>
      <c r="B479" s="240" t="s">
        <v>1238</v>
      </c>
      <c r="D479" s="42" t="s">
        <v>358</v>
      </c>
      <c r="E479" s="32" t="s">
        <v>327</v>
      </c>
      <c r="F479" s="33" t="s">
        <v>555</v>
      </c>
      <c r="G479" s="33" t="s">
        <v>71</v>
      </c>
      <c r="H479" s="31" t="s">
        <v>683</v>
      </c>
      <c r="I479" s="312" t="s">
        <v>18</v>
      </c>
      <c r="K479" s="33" t="s">
        <v>265</v>
      </c>
      <c r="L479" s="33" t="s">
        <v>98</v>
      </c>
      <c r="M479" s="31" t="s">
        <v>491</v>
      </c>
      <c r="O479" s="31"/>
    </row>
    <row r="480" spans="1:16" x14ac:dyDescent="0.15">
      <c r="A480" s="379">
        <v>44702</v>
      </c>
      <c r="B480" s="240" t="s">
        <v>1237</v>
      </c>
      <c r="C480" s="373">
        <v>1996</v>
      </c>
      <c r="D480" s="326" t="s">
        <v>296</v>
      </c>
      <c r="E480" s="296">
        <v>71</v>
      </c>
      <c r="F480" s="324" t="s">
        <v>1071</v>
      </c>
      <c r="G480" s="324" t="s">
        <v>13</v>
      </c>
      <c r="H480" s="233" t="s">
        <v>683</v>
      </c>
      <c r="J480" s="347" t="s">
        <v>65</v>
      </c>
      <c r="K480" s="284" t="s">
        <v>258</v>
      </c>
      <c r="L480" s="284" t="s">
        <v>834</v>
      </c>
      <c r="M480" s="284" t="s">
        <v>828</v>
      </c>
      <c r="N480" s="291" t="s">
        <v>296</v>
      </c>
      <c r="O480" s="34">
        <v>71</v>
      </c>
      <c r="P480" s="34">
        <v>1999</v>
      </c>
    </row>
    <row r="481" spans="1:16" x14ac:dyDescent="0.15">
      <c r="A481" s="379">
        <v>44716</v>
      </c>
      <c r="B481" s="240" t="s">
        <v>1238</v>
      </c>
      <c r="C481" s="333">
        <v>1996</v>
      </c>
      <c r="D481" s="34" t="s">
        <v>296</v>
      </c>
      <c r="E481" s="329">
        <v>71</v>
      </c>
      <c r="F481" s="297" t="s">
        <v>1071</v>
      </c>
      <c r="G481" s="330" t="s">
        <v>13</v>
      </c>
      <c r="H481" s="236" t="s">
        <v>683</v>
      </c>
      <c r="I481" s="314"/>
      <c r="J481" s="344" t="s">
        <v>18</v>
      </c>
      <c r="K481" s="297" t="s">
        <v>1104</v>
      </c>
      <c r="L481" s="297" t="s">
        <v>800</v>
      </c>
      <c r="M481" s="297" t="s">
        <v>1088</v>
      </c>
      <c r="N481" s="34" t="s">
        <v>296</v>
      </c>
      <c r="O481" s="329">
        <v>71</v>
      </c>
      <c r="P481" s="329">
        <v>2003</v>
      </c>
    </row>
    <row r="482" spans="1:16" x14ac:dyDescent="0.15">
      <c r="A482" s="379">
        <v>44730</v>
      </c>
      <c r="B482" s="240" t="s">
        <v>1233</v>
      </c>
      <c r="C482" s="332">
        <v>1996</v>
      </c>
      <c r="D482" s="34" t="s">
        <v>296</v>
      </c>
      <c r="E482" s="34">
        <v>71</v>
      </c>
      <c r="F482" s="297" t="s">
        <v>1071</v>
      </c>
      <c r="G482" s="297" t="s">
        <v>13</v>
      </c>
      <c r="H482" s="231" t="s">
        <v>683</v>
      </c>
      <c r="I482" s="367" t="s">
        <v>18</v>
      </c>
      <c r="J482" s="368"/>
      <c r="K482" s="297" t="s">
        <v>963</v>
      </c>
      <c r="L482" s="297" t="s">
        <v>20</v>
      </c>
      <c r="M482" s="297" t="s">
        <v>768</v>
      </c>
      <c r="N482" s="34" t="s">
        <v>296</v>
      </c>
      <c r="O482" s="329">
        <v>71</v>
      </c>
      <c r="P482" s="329">
        <v>1998</v>
      </c>
    </row>
    <row r="483" spans="1:16" x14ac:dyDescent="0.15">
      <c r="A483" s="379">
        <v>44730</v>
      </c>
      <c r="B483" s="240" t="s">
        <v>1233</v>
      </c>
      <c r="C483" s="332">
        <v>2008</v>
      </c>
      <c r="D483" s="34" t="s">
        <v>520</v>
      </c>
      <c r="E483" s="329">
        <v>68</v>
      </c>
      <c r="F483" s="303" t="s">
        <v>1076</v>
      </c>
      <c r="G483" s="303" t="s">
        <v>299</v>
      </c>
      <c r="H483" s="231" t="s">
        <v>683</v>
      </c>
      <c r="I483" s="369" t="s">
        <v>18</v>
      </c>
      <c r="J483" s="370"/>
      <c r="K483" s="358" t="s">
        <v>1165</v>
      </c>
      <c r="L483" s="358" t="s">
        <v>337</v>
      </c>
      <c r="M483" s="364" t="s">
        <v>168</v>
      </c>
      <c r="N483" s="34" t="s">
        <v>519</v>
      </c>
      <c r="O483" s="292">
        <v>63</v>
      </c>
      <c r="P483" s="292">
        <v>2007</v>
      </c>
    </row>
    <row r="484" spans="1:16" x14ac:dyDescent="0.15">
      <c r="A484" s="379">
        <v>44702</v>
      </c>
      <c r="B484" s="240" t="s">
        <v>1237</v>
      </c>
      <c r="C484" s="373">
        <v>2008</v>
      </c>
      <c r="D484" s="326" t="s">
        <v>520</v>
      </c>
      <c r="E484" s="296">
        <v>68</v>
      </c>
      <c r="F484" s="294" t="s">
        <v>1076</v>
      </c>
      <c r="G484" s="294" t="s">
        <v>299</v>
      </c>
      <c r="H484" s="233" t="s">
        <v>1077</v>
      </c>
      <c r="I484" s="312" t="s">
        <v>65</v>
      </c>
      <c r="K484" s="288" t="s">
        <v>1087</v>
      </c>
      <c r="L484" s="288" t="s">
        <v>886</v>
      </c>
      <c r="M484" s="288" t="s">
        <v>1088</v>
      </c>
      <c r="N484" s="291" t="s">
        <v>520</v>
      </c>
      <c r="O484" s="34">
        <v>68</v>
      </c>
      <c r="P484" s="34">
        <v>2008</v>
      </c>
    </row>
    <row r="485" spans="1:16" x14ac:dyDescent="0.15">
      <c r="A485" s="379">
        <v>44716</v>
      </c>
      <c r="B485" s="240" t="s">
        <v>1238</v>
      </c>
      <c r="C485" s="333">
        <v>2007</v>
      </c>
      <c r="D485" s="34" t="s">
        <v>519</v>
      </c>
      <c r="E485" s="329">
        <v>86</v>
      </c>
      <c r="F485" s="297" t="s">
        <v>437</v>
      </c>
      <c r="G485" s="330" t="s">
        <v>1175</v>
      </c>
      <c r="H485" s="236" t="s">
        <v>1176</v>
      </c>
      <c r="I485" s="314" t="s">
        <v>18</v>
      </c>
      <c r="J485" s="344"/>
      <c r="K485" s="297" t="s">
        <v>189</v>
      </c>
      <c r="L485" s="297" t="s">
        <v>447</v>
      </c>
      <c r="M485" s="297" t="s">
        <v>121</v>
      </c>
      <c r="N485" s="34" t="s">
        <v>519</v>
      </c>
      <c r="O485" s="329">
        <v>86</v>
      </c>
      <c r="P485" s="329">
        <v>2006</v>
      </c>
    </row>
    <row r="486" spans="1:16" hidden="1" x14ac:dyDescent="0.15">
      <c r="A486" s="379">
        <v>44464</v>
      </c>
      <c r="B486" s="239" t="s">
        <v>1244</v>
      </c>
      <c r="C486" s="273"/>
      <c r="D486" s="31" t="s">
        <v>713</v>
      </c>
      <c r="E486" s="209">
        <v>71</v>
      </c>
      <c r="F486" s="41" t="s">
        <v>393</v>
      </c>
      <c r="G486" s="41" t="s">
        <v>101</v>
      </c>
      <c r="H486" s="42" t="s">
        <v>418</v>
      </c>
      <c r="J486" s="347" t="s">
        <v>470</v>
      </c>
      <c r="K486" s="41" t="s">
        <v>435</v>
      </c>
      <c r="L486" s="41" t="s">
        <v>436</v>
      </c>
      <c r="M486" s="42" t="s">
        <v>219</v>
      </c>
      <c r="N486" s="42" t="s">
        <v>358</v>
      </c>
      <c r="O486" s="200"/>
    </row>
    <row r="487" spans="1:16" hidden="1" x14ac:dyDescent="0.15">
      <c r="A487" s="379">
        <v>44464</v>
      </c>
      <c r="B487" s="239" t="s">
        <v>1244</v>
      </c>
      <c r="C487" s="273"/>
      <c r="D487" s="31" t="s">
        <v>713</v>
      </c>
      <c r="E487" s="209">
        <v>51</v>
      </c>
      <c r="F487" s="41" t="s">
        <v>417</v>
      </c>
      <c r="G487" s="41" t="s">
        <v>13</v>
      </c>
      <c r="H487" s="42" t="s">
        <v>418</v>
      </c>
      <c r="J487" s="347" t="s">
        <v>470</v>
      </c>
      <c r="K487" s="41" t="s">
        <v>414</v>
      </c>
      <c r="L487" s="41" t="s">
        <v>415</v>
      </c>
      <c r="M487" s="42" t="s">
        <v>416</v>
      </c>
      <c r="O487" s="31"/>
    </row>
    <row r="488" spans="1:16" x14ac:dyDescent="0.15">
      <c r="A488" s="379">
        <v>44528</v>
      </c>
      <c r="B488" s="240" t="s">
        <v>1238</v>
      </c>
      <c r="D488" s="42" t="s">
        <v>358</v>
      </c>
      <c r="E488" s="198">
        <v>63.5</v>
      </c>
      <c r="F488" s="41" t="s">
        <v>648</v>
      </c>
      <c r="G488" s="41" t="s">
        <v>140</v>
      </c>
      <c r="H488" s="42" t="s">
        <v>649</v>
      </c>
      <c r="I488" s="311"/>
      <c r="J488" s="346" t="s">
        <v>18</v>
      </c>
      <c r="K488" s="41" t="s">
        <v>235</v>
      </c>
      <c r="L488" s="41" t="s">
        <v>475</v>
      </c>
      <c r="M488" s="42" t="s">
        <v>6</v>
      </c>
      <c r="O488" s="31">
        <v>44</v>
      </c>
      <c r="P488" s="31">
        <v>2009</v>
      </c>
    </row>
    <row r="489" spans="1:16" x14ac:dyDescent="0.15">
      <c r="A489" s="379">
        <v>44632</v>
      </c>
      <c r="B489" s="240" t="s">
        <v>1235</v>
      </c>
      <c r="D489" s="42" t="s">
        <v>358</v>
      </c>
      <c r="E489" s="42">
        <v>67</v>
      </c>
      <c r="F489" s="235" t="s">
        <v>877</v>
      </c>
      <c r="G489" s="235" t="s">
        <v>58</v>
      </c>
      <c r="H489" s="231" t="s">
        <v>878</v>
      </c>
      <c r="I489" s="312" t="s">
        <v>33</v>
      </c>
      <c r="K489" s="40" t="s">
        <v>876</v>
      </c>
      <c r="L489" s="40" t="s">
        <v>101</v>
      </c>
      <c r="M489" s="31" t="s">
        <v>148</v>
      </c>
      <c r="N489" s="31" t="s">
        <v>296</v>
      </c>
      <c r="O489" s="31">
        <v>71</v>
      </c>
    </row>
    <row r="490" spans="1:16" x14ac:dyDescent="0.15">
      <c r="A490" s="379">
        <v>44611</v>
      </c>
      <c r="B490" s="240" t="s">
        <v>1239</v>
      </c>
      <c r="D490" s="31" t="s">
        <v>519</v>
      </c>
      <c r="E490" s="231">
        <v>66</v>
      </c>
      <c r="F490" s="235" t="s">
        <v>566</v>
      </c>
      <c r="G490" s="235" t="s">
        <v>306</v>
      </c>
      <c r="H490" s="231" t="s">
        <v>808</v>
      </c>
      <c r="J490" s="347" t="s">
        <v>33</v>
      </c>
      <c r="K490" s="235" t="s">
        <v>351</v>
      </c>
      <c r="L490" s="235" t="s">
        <v>118</v>
      </c>
      <c r="M490" s="231" t="s">
        <v>257</v>
      </c>
      <c r="N490" s="31" t="s">
        <v>519</v>
      </c>
      <c r="O490" s="200"/>
    </row>
    <row r="491" spans="1:16" x14ac:dyDescent="0.15">
      <c r="A491" s="380">
        <v>44457</v>
      </c>
      <c r="B491" s="239" t="s">
        <v>1237</v>
      </c>
      <c r="C491" s="273"/>
      <c r="D491" s="31" t="s">
        <v>713</v>
      </c>
      <c r="E491" s="31">
        <v>71</v>
      </c>
      <c r="F491" s="206" t="s">
        <v>136</v>
      </c>
      <c r="G491" s="206" t="s">
        <v>137</v>
      </c>
      <c r="H491" s="42" t="s">
        <v>628</v>
      </c>
      <c r="J491" s="347" t="s">
        <v>18</v>
      </c>
      <c r="K491" s="206" t="s">
        <v>262</v>
      </c>
      <c r="L491" s="206" t="s">
        <v>13</v>
      </c>
      <c r="M491" s="42" t="s">
        <v>259</v>
      </c>
      <c r="N491" s="42" t="s">
        <v>173</v>
      </c>
      <c r="O491" s="31"/>
    </row>
    <row r="492" spans="1:16" x14ac:dyDescent="0.15">
      <c r="A492" s="379">
        <v>44528</v>
      </c>
      <c r="B492" s="240" t="s">
        <v>1238</v>
      </c>
      <c r="D492" s="42" t="s">
        <v>358</v>
      </c>
      <c r="E492" s="32" t="s">
        <v>191</v>
      </c>
      <c r="F492" s="47" t="s">
        <v>660</v>
      </c>
      <c r="G492" s="47" t="s">
        <v>67</v>
      </c>
      <c r="H492" s="42" t="s">
        <v>628</v>
      </c>
      <c r="I492" s="311" t="s">
        <v>18</v>
      </c>
      <c r="J492" s="346"/>
      <c r="K492" s="47" t="s">
        <v>668</v>
      </c>
      <c r="L492" s="47" t="s">
        <v>101</v>
      </c>
      <c r="M492" s="42" t="s">
        <v>669</v>
      </c>
      <c r="N492" s="42" t="s">
        <v>358</v>
      </c>
      <c r="O492" s="200"/>
    </row>
    <row r="493" spans="1:16" x14ac:dyDescent="0.15">
      <c r="A493" s="379">
        <v>44493</v>
      </c>
      <c r="B493" s="239" t="s">
        <v>1240</v>
      </c>
      <c r="C493" s="273"/>
      <c r="D493" s="42" t="s">
        <v>297</v>
      </c>
      <c r="E493" s="32" t="s">
        <v>180</v>
      </c>
      <c r="F493" s="47" t="s">
        <v>568</v>
      </c>
      <c r="G493" s="47" t="s">
        <v>569</v>
      </c>
      <c r="H493" s="42" t="s">
        <v>628</v>
      </c>
      <c r="J493" s="347" t="s">
        <v>18</v>
      </c>
      <c r="K493" s="47" t="s">
        <v>535</v>
      </c>
      <c r="L493" s="47" t="s">
        <v>536</v>
      </c>
      <c r="M493" s="42" t="s">
        <v>6</v>
      </c>
      <c r="N493" s="31" t="s">
        <v>10</v>
      </c>
      <c r="O493" s="31">
        <v>60</v>
      </c>
    </row>
    <row r="494" spans="1:16" hidden="1" x14ac:dyDescent="0.15">
      <c r="A494" s="379">
        <v>44463</v>
      </c>
      <c r="B494" s="239" t="s">
        <v>1243</v>
      </c>
      <c r="C494" s="273"/>
      <c r="D494" s="31" t="s">
        <v>713</v>
      </c>
      <c r="E494" s="209">
        <v>75</v>
      </c>
      <c r="F494" s="41" t="s">
        <v>206</v>
      </c>
      <c r="G494" s="41" t="s">
        <v>88</v>
      </c>
      <c r="H494" s="42" t="s">
        <v>207</v>
      </c>
      <c r="I494" s="312" t="s">
        <v>11</v>
      </c>
      <c r="K494" s="41" t="s">
        <v>397</v>
      </c>
      <c r="L494" s="41" t="s">
        <v>398</v>
      </c>
      <c r="M494" s="42" t="s">
        <v>370</v>
      </c>
      <c r="N494" s="31" t="s">
        <v>10</v>
      </c>
      <c r="O494" s="31"/>
    </row>
    <row r="495" spans="1:16" hidden="1" x14ac:dyDescent="0.15">
      <c r="A495" s="379">
        <v>44464</v>
      </c>
      <c r="B495" s="239" t="s">
        <v>1244</v>
      </c>
      <c r="C495" s="273"/>
      <c r="D495" s="31" t="s">
        <v>713</v>
      </c>
      <c r="E495" s="209">
        <v>75</v>
      </c>
      <c r="F495" s="41" t="s">
        <v>206</v>
      </c>
      <c r="G495" s="41" t="s">
        <v>88</v>
      </c>
      <c r="H495" s="42" t="s">
        <v>207</v>
      </c>
      <c r="J495" s="347" t="s">
        <v>11</v>
      </c>
      <c r="K495" s="41" t="s">
        <v>439</v>
      </c>
      <c r="L495" s="41" t="s">
        <v>440</v>
      </c>
      <c r="M495" s="42" t="s">
        <v>386</v>
      </c>
      <c r="N495" s="31" t="s">
        <v>10</v>
      </c>
      <c r="O495" s="31"/>
    </row>
    <row r="496" spans="1:16" x14ac:dyDescent="0.15">
      <c r="A496" s="379">
        <v>44528</v>
      </c>
      <c r="B496" s="240" t="s">
        <v>1238</v>
      </c>
      <c r="D496" s="42" t="s">
        <v>297</v>
      </c>
      <c r="E496" s="39">
        <v>50</v>
      </c>
      <c r="F496" s="47" t="s">
        <v>568</v>
      </c>
      <c r="G496" s="47" t="s">
        <v>569</v>
      </c>
      <c r="H496" s="42" t="s">
        <v>628</v>
      </c>
      <c r="I496" s="311"/>
      <c r="J496" s="346" t="s">
        <v>18</v>
      </c>
      <c r="K496" s="41" t="s">
        <v>535</v>
      </c>
      <c r="L496" s="41" t="s">
        <v>536</v>
      </c>
      <c r="M496" s="42" t="s">
        <v>6</v>
      </c>
      <c r="N496" s="31" t="s">
        <v>10</v>
      </c>
    </row>
    <row r="497" spans="1:16" x14ac:dyDescent="0.15">
      <c r="A497" s="379">
        <v>44493</v>
      </c>
      <c r="B497" s="239" t="s">
        <v>1240</v>
      </c>
      <c r="C497" s="273"/>
      <c r="D497" s="42" t="s">
        <v>358</v>
      </c>
      <c r="E497" s="32" t="s">
        <v>292</v>
      </c>
      <c r="F497" s="47" t="s">
        <v>307</v>
      </c>
      <c r="G497" s="47" t="s">
        <v>125</v>
      </c>
      <c r="H497" s="42" t="s">
        <v>628</v>
      </c>
      <c r="J497" s="347" t="s">
        <v>33</v>
      </c>
      <c r="K497" s="47" t="s">
        <v>237</v>
      </c>
      <c r="L497" s="47" t="s">
        <v>78</v>
      </c>
      <c r="M497" s="42" t="s">
        <v>575</v>
      </c>
      <c r="O497" s="232">
        <v>71</v>
      </c>
    </row>
    <row r="498" spans="1:16" x14ac:dyDescent="0.15">
      <c r="A498" s="379">
        <v>44457</v>
      </c>
      <c r="B498" s="239" t="s">
        <v>1237</v>
      </c>
      <c r="C498" s="273"/>
      <c r="D498" s="42" t="s">
        <v>358</v>
      </c>
      <c r="E498" s="31" t="s">
        <v>326</v>
      </c>
      <c r="F498" s="206" t="s">
        <v>307</v>
      </c>
      <c r="G498" s="206" t="s">
        <v>125</v>
      </c>
      <c r="H498" s="42" t="s">
        <v>628</v>
      </c>
      <c r="I498" s="312" t="s">
        <v>212</v>
      </c>
      <c r="K498" s="206" t="s">
        <v>308</v>
      </c>
      <c r="L498" s="47" t="s">
        <v>20</v>
      </c>
      <c r="M498" s="42" t="s">
        <v>309</v>
      </c>
      <c r="O498" s="258">
        <v>71</v>
      </c>
    </row>
    <row r="499" spans="1:16" x14ac:dyDescent="0.15">
      <c r="A499" s="379">
        <v>44528</v>
      </c>
      <c r="B499" s="240" t="s">
        <v>1238</v>
      </c>
      <c r="D499" s="42" t="s">
        <v>358</v>
      </c>
      <c r="E499" s="198" t="s">
        <v>326</v>
      </c>
      <c r="F499" s="41" t="s">
        <v>307</v>
      </c>
      <c r="G499" s="47" t="s">
        <v>125</v>
      </c>
      <c r="H499" s="42" t="s">
        <v>628</v>
      </c>
      <c r="I499" s="311" t="s">
        <v>629</v>
      </c>
      <c r="J499" s="346"/>
      <c r="K499" s="40" t="s">
        <v>467</v>
      </c>
      <c r="L499" s="40" t="s">
        <v>58</v>
      </c>
      <c r="M499" s="31" t="s">
        <v>32</v>
      </c>
      <c r="O499" s="256">
        <v>75</v>
      </c>
    </row>
    <row r="500" spans="1:16" x14ac:dyDescent="0.15">
      <c r="A500" s="379">
        <v>44513</v>
      </c>
      <c r="B500" s="240" t="s">
        <v>1239</v>
      </c>
      <c r="D500" s="42" t="s">
        <v>358</v>
      </c>
      <c r="E500" s="32" t="s">
        <v>292</v>
      </c>
      <c r="F500" s="41" t="s">
        <v>307</v>
      </c>
      <c r="G500" s="41" t="s">
        <v>125</v>
      </c>
      <c r="H500" s="42" t="s">
        <v>628</v>
      </c>
      <c r="I500" s="312" t="s">
        <v>612</v>
      </c>
      <c r="K500" s="47" t="s">
        <v>237</v>
      </c>
      <c r="L500" s="47" t="s">
        <v>78</v>
      </c>
      <c r="M500" s="42" t="s">
        <v>575</v>
      </c>
      <c r="O500" s="256">
        <v>57</v>
      </c>
    </row>
    <row r="501" spans="1:16" x14ac:dyDescent="0.15">
      <c r="A501" s="379">
        <v>44457</v>
      </c>
      <c r="B501" s="239" t="s">
        <v>1237</v>
      </c>
      <c r="C501" s="273"/>
      <c r="D501" s="42" t="s">
        <v>358</v>
      </c>
      <c r="E501" s="31">
        <v>71</v>
      </c>
      <c r="F501" s="207" t="s">
        <v>225</v>
      </c>
      <c r="G501" s="207" t="s">
        <v>67</v>
      </c>
      <c r="H501" s="42" t="s">
        <v>628</v>
      </c>
      <c r="I501" s="312" t="s">
        <v>33</v>
      </c>
      <c r="K501" s="33" t="s">
        <v>208</v>
      </c>
      <c r="L501" s="33" t="s">
        <v>31</v>
      </c>
      <c r="M501" s="31" t="s">
        <v>178</v>
      </c>
      <c r="O501" s="256">
        <v>80</v>
      </c>
    </row>
    <row r="502" spans="1:16" x14ac:dyDescent="0.15">
      <c r="A502" s="379">
        <v>44646</v>
      </c>
      <c r="B502" s="240" t="s">
        <v>1238</v>
      </c>
      <c r="D502" s="256" t="s">
        <v>520</v>
      </c>
      <c r="E502" s="256">
        <v>35</v>
      </c>
      <c r="F502" s="257" t="s">
        <v>781</v>
      </c>
      <c r="G502" s="257" t="s">
        <v>782</v>
      </c>
      <c r="H502" s="256" t="s">
        <v>996</v>
      </c>
      <c r="I502" s="313" t="s">
        <v>65</v>
      </c>
      <c r="K502" s="257" t="s">
        <v>997</v>
      </c>
      <c r="L502" s="257" t="s">
        <v>998</v>
      </c>
      <c r="M502" s="256" t="s">
        <v>960</v>
      </c>
      <c r="N502" s="256" t="s">
        <v>520</v>
      </c>
      <c r="O502" s="31">
        <v>60</v>
      </c>
    </row>
    <row r="503" spans="1:16" x14ac:dyDescent="0.15">
      <c r="A503" s="379">
        <v>44716</v>
      </c>
      <c r="B503" s="240" t="s">
        <v>1238</v>
      </c>
      <c r="C503" s="333">
        <v>2010</v>
      </c>
      <c r="D503" s="329" t="s">
        <v>520</v>
      </c>
      <c r="E503" s="329">
        <v>38</v>
      </c>
      <c r="F503" s="297" t="s">
        <v>781</v>
      </c>
      <c r="G503" s="330" t="s">
        <v>782</v>
      </c>
      <c r="H503" s="236" t="s">
        <v>1133</v>
      </c>
      <c r="I503" s="314" t="s">
        <v>33</v>
      </c>
      <c r="J503" s="344"/>
      <c r="K503" s="297" t="s">
        <v>756</v>
      </c>
      <c r="L503" s="297" t="s">
        <v>230</v>
      </c>
      <c r="M503" s="297" t="s">
        <v>955</v>
      </c>
      <c r="N503" s="34" t="s">
        <v>520</v>
      </c>
      <c r="O503" s="329">
        <v>34</v>
      </c>
      <c r="P503" s="329">
        <v>2010</v>
      </c>
    </row>
    <row r="504" spans="1:16" x14ac:dyDescent="0.15">
      <c r="A504" s="379">
        <v>44597</v>
      </c>
      <c r="B504" s="240" t="s">
        <v>1238</v>
      </c>
      <c r="D504" s="31" t="s">
        <v>520</v>
      </c>
      <c r="E504" s="32">
        <v>35</v>
      </c>
      <c r="F504" s="33" t="s">
        <v>781</v>
      </c>
      <c r="G504" s="40" t="s">
        <v>782</v>
      </c>
      <c r="H504" s="31" t="s">
        <v>783</v>
      </c>
      <c r="I504" s="312" t="s">
        <v>840</v>
      </c>
      <c r="J504" s="347" t="s">
        <v>840</v>
      </c>
      <c r="K504" s="41" t="s">
        <v>749</v>
      </c>
      <c r="L504" s="41" t="s">
        <v>750</v>
      </c>
      <c r="M504" s="42" t="s">
        <v>751</v>
      </c>
      <c r="N504" s="114"/>
      <c r="O504" s="31">
        <v>33</v>
      </c>
    </row>
    <row r="505" spans="1:16" hidden="1" x14ac:dyDescent="0.15">
      <c r="A505" s="379">
        <v>44463</v>
      </c>
      <c r="B505" s="239" t="s">
        <v>1243</v>
      </c>
      <c r="C505" s="273"/>
      <c r="D505" s="31" t="s">
        <v>713</v>
      </c>
      <c r="E505" s="209">
        <v>63.5</v>
      </c>
      <c r="F505" s="41" t="s">
        <v>427</v>
      </c>
      <c r="G505" s="41" t="s">
        <v>378</v>
      </c>
      <c r="H505" s="42" t="s">
        <v>29</v>
      </c>
      <c r="I505" s="312" t="s">
        <v>377</v>
      </c>
      <c r="K505" s="41" t="s">
        <v>375</v>
      </c>
      <c r="L505" s="214" t="s">
        <v>8</v>
      </c>
      <c r="M505" s="42" t="s">
        <v>376</v>
      </c>
      <c r="N505" s="31" t="s">
        <v>295</v>
      </c>
    </row>
    <row r="506" spans="1:16" hidden="1" x14ac:dyDescent="0.15">
      <c r="A506" s="379">
        <v>44464</v>
      </c>
      <c r="B506" s="239" t="s">
        <v>1244</v>
      </c>
      <c r="C506" s="273"/>
      <c r="D506" s="31" t="s">
        <v>713</v>
      </c>
      <c r="E506" s="209">
        <v>63.5</v>
      </c>
      <c r="F506" s="41" t="s">
        <v>427</v>
      </c>
      <c r="G506" s="41" t="s">
        <v>378</v>
      </c>
      <c r="H506" s="42" t="s">
        <v>29</v>
      </c>
      <c r="J506" s="347" t="s">
        <v>470</v>
      </c>
      <c r="K506" s="41" t="s">
        <v>379</v>
      </c>
      <c r="L506" s="41" t="s">
        <v>46</v>
      </c>
      <c r="M506" s="42" t="s">
        <v>380</v>
      </c>
      <c r="N506" s="31" t="s">
        <v>296</v>
      </c>
      <c r="O506" s="31"/>
    </row>
    <row r="507" spans="1:16" x14ac:dyDescent="0.15">
      <c r="A507" s="380">
        <v>44632</v>
      </c>
      <c r="B507" s="240" t="s">
        <v>1235</v>
      </c>
      <c r="D507" s="31" t="s">
        <v>520</v>
      </c>
      <c r="E507" s="31">
        <v>35</v>
      </c>
      <c r="F507" s="40" t="s">
        <v>781</v>
      </c>
      <c r="G507" s="40" t="s">
        <v>940</v>
      </c>
      <c r="H507" s="31" t="s">
        <v>783</v>
      </c>
      <c r="I507" s="312" t="s">
        <v>212</v>
      </c>
      <c r="K507" s="248" t="s">
        <v>57</v>
      </c>
      <c r="L507" s="248" t="s">
        <v>58</v>
      </c>
      <c r="M507" s="247" t="s">
        <v>764</v>
      </c>
      <c r="N507" s="42" t="s">
        <v>520</v>
      </c>
      <c r="O507" s="233">
        <v>63.5</v>
      </c>
    </row>
    <row r="508" spans="1:16" x14ac:dyDescent="0.15">
      <c r="A508" s="379">
        <v>44295</v>
      </c>
      <c r="B508" s="240" t="s">
        <v>1240</v>
      </c>
      <c r="C508" s="276">
        <v>2010</v>
      </c>
      <c r="D508" s="31" t="s">
        <v>520</v>
      </c>
      <c r="E508" s="31">
        <v>36</v>
      </c>
      <c r="F508" s="40" t="s">
        <v>781</v>
      </c>
      <c r="G508" s="40" t="s">
        <v>940</v>
      </c>
      <c r="H508" s="31" t="s">
        <v>783</v>
      </c>
      <c r="I508" s="310" t="s">
        <v>869</v>
      </c>
      <c r="J508" s="344" t="s">
        <v>869</v>
      </c>
      <c r="K508" s="40" t="s">
        <v>749</v>
      </c>
      <c r="L508" s="40" t="s">
        <v>750</v>
      </c>
      <c r="M508" s="31" t="s">
        <v>751</v>
      </c>
      <c r="N508" s="31" t="s">
        <v>520</v>
      </c>
      <c r="O508" s="31">
        <v>71</v>
      </c>
    </row>
    <row r="509" spans="1:16" x14ac:dyDescent="0.15">
      <c r="A509" s="379">
        <v>44359</v>
      </c>
      <c r="B509" s="239" t="s">
        <v>1237</v>
      </c>
      <c r="C509" s="273"/>
      <c r="D509" s="31" t="s">
        <v>713</v>
      </c>
      <c r="E509" s="31">
        <v>75</v>
      </c>
      <c r="F509" s="207" t="s">
        <v>136</v>
      </c>
      <c r="G509" s="207" t="s">
        <v>137</v>
      </c>
      <c r="H509" s="199" t="s">
        <v>138</v>
      </c>
      <c r="I509" s="311"/>
      <c r="J509" s="350" t="s">
        <v>143</v>
      </c>
      <c r="K509" s="207" t="s">
        <v>167</v>
      </c>
      <c r="L509" s="207" t="s">
        <v>20</v>
      </c>
      <c r="M509" s="199" t="s">
        <v>168</v>
      </c>
      <c r="N509" s="42" t="s">
        <v>173</v>
      </c>
    </row>
    <row r="510" spans="1:16" x14ac:dyDescent="0.15">
      <c r="A510" s="379">
        <v>44576</v>
      </c>
      <c r="B510" s="240" t="s">
        <v>1234</v>
      </c>
      <c r="D510" s="42" t="s">
        <v>358</v>
      </c>
      <c r="E510" s="114">
        <v>71</v>
      </c>
      <c r="F510" s="41" t="s">
        <v>136</v>
      </c>
      <c r="G510" s="41" t="s">
        <v>137</v>
      </c>
      <c r="H510" s="42" t="s">
        <v>138</v>
      </c>
      <c r="I510" s="312" t="s">
        <v>33</v>
      </c>
      <c r="K510" s="40" t="s">
        <v>737</v>
      </c>
      <c r="L510" s="40" t="s">
        <v>322</v>
      </c>
      <c r="M510" s="31" t="s">
        <v>738</v>
      </c>
      <c r="O510" s="198" t="s">
        <v>191</v>
      </c>
    </row>
    <row r="511" spans="1:16" x14ac:dyDescent="0.15">
      <c r="A511" s="379">
        <v>44702</v>
      </c>
      <c r="B511" s="240" t="s">
        <v>1237</v>
      </c>
      <c r="C511" s="306">
        <v>2001</v>
      </c>
      <c r="D511" s="291" t="s">
        <v>296</v>
      </c>
      <c r="E511" s="34">
        <v>71</v>
      </c>
      <c r="F511" s="288" t="s">
        <v>225</v>
      </c>
      <c r="G511" s="288" t="s">
        <v>1064</v>
      </c>
      <c r="H511" s="31" t="s">
        <v>1088</v>
      </c>
      <c r="I511" s="312" t="s">
        <v>65</v>
      </c>
      <c r="K511" s="284" t="s">
        <v>1111</v>
      </c>
      <c r="L511" s="284" t="s">
        <v>20</v>
      </c>
      <c r="M511" s="284" t="s">
        <v>187</v>
      </c>
      <c r="N511" s="291" t="s">
        <v>296</v>
      </c>
      <c r="O511" s="34">
        <v>75</v>
      </c>
      <c r="P511" s="34">
        <v>1994</v>
      </c>
    </row>
    <row r="512" spans="1:16" x14ac:dyDescent="0.15">
      <c r="A512" s="379">
        <v>44702</v>
      </c>
      <c r="B512" s="240" t="s">
        <v>1237</v>
      </c>
      <c r="C512" s="306">
        <v>2003</v>
      </c>
      <c r="D512" s="291" t="s">
        <v>296</v>
      </c>
      <c r="E512" s="34">
        <v>71</v>
      </c>
      <c r="F512" s="288" t="s">
        <v>1104</v>
      </c>
      <c r="G512" s="288" t="s">
        <v>137</v>
      </c>
      <c r="H512" s="31" t="s">
        <v>1088</v>
      </c>
      <c r="I512" s="314"/>
      <c r="J512" s="344" t="s">
        <v>65</v>
      </c>
      <c r="K512" s="288" t="s">
        <v>506</v>
      </c>
      <c r="L512" s="288" t="s">
        <v>86</v>
      </c>
      <c r="M512" s="288" t="s">
        <v>1113</v>
      </c>
      <c r="N512" s="291" t="s">
        <v>296</v>
      </c>
      <c r="O512" s="34">
        <v>75</v>
      </c>
      <c r="P512" s="34">
        <v>1997</v>
      </c>
    </row>
    <row r="513" spans="1:16" x14ac:dyDescent="0.15">
      <c r="A513" s="379">
        <v>44716</v>
      </c>
      <c r="B513" s="240" t="s">
        <v>1238</v>
      </c>
      <c r="C513" s="332">
        <v>2003</v>
      </c>
      <c r="D513" s="34" t="s">
        <v>296</v>
      </c>
      <c r="E513" s="329">
        <v>71</v>
      </c>
      <c r="F513" s="297" t="s">
        <v>1104</v>
      </c>
      <c r="G513" s="297" t="s">
        <v>800</v>
      </c>
      <c r="H513" s="231" t="s">
        <v>1088</v>
      </c>
      <c r="I513" s="314" t="s">
        <v>18</v>
      </c>
      <c r="J513" s="344"/>
      <c r="K513" s="297" t="s">
        <v>1071</v>
      </c>
      <c r="L513" s="330" t="s">
        <v>13</v>
      </c>
      <c r="M513" s="330" t="s">
        <v>683</v>
      </c>
      <c r="N513" s="34" t="s">
        <v>296</v>
      </c>
      <c r="O513" s="329">
        <v>71</v>
      </c>
      <c r="P513" s="331">
        <v>1996</v>
      </c>
    </row>
    <row r="514" spans="1:16" hidden="1" x14ac:dyDescent="0.15">
      <c r="A514" s="379">
        <v>44464</v>
      </c>
      <c r="B514" s="239" t="s">
        <v>1244</v>
      </c>
      <c r="C514" s="273"/>
      <c r="D514" s="31" t="s">
        <v>713</v>
      </c>
      <c r="E514" s="209">
        <v>80</v>
      </c>
      <c r="F514" s="41" t="s">
        <v>443</v>
      </c>
      <c r="G514" s="41" t="s">
        <v>46</v>
      </c>
      <c r="H514" s="42" t="s">
        <v>444</v>
      </c>
      <c r="J514" s="347" t="s">
        <v>44</v>
      </c>
      <c r="K514" s="41" t="s">
        <v>152</v>
      </c>
      <c r="L514" s="41" t="s">
        <v>20</v>
      </c>
      <c r="M514" s="42" t="s">
        <v>241</v>
      </c>
      <c r="O514" s="199"/>
    </row>
    <row r="515" spans="1:16" x14ac:dyDescent="0.15">
      <c r="A515" s="379">
        <v>44716</v>
      </c>
      <c r="B515" s="240" t="s">
        <v>1238</v>
      </c>
      <c r="C515" s="333">
        <v>2001</v>
      </c>
      <c r="D515" s="34" t="s">
        <v>296</v>
      </c>
      <c r="E515" s="329">
        <v>71</v>
      </c>
      <c r="F515" s="297" t="s">
        <v>1172</v>
      </c>
      <c r="G515" s="330" t="s">
        <v>1064</v>
      </c>
      <c r="H515" s="236" t="s">
        <v>1088</v>
      </c>
      <c r="I515" s="314"/>
      <c r="J515" s="344" t="s">
        <v>1180</v>
      </c>
      <c r="K515" s="297" t="s">
        <v>1154</v>
      </c>
      <c r="L515" s="297" t="s">
        <v>697</v>
      </c>
      <c r="M515" s="297" t="s">
        <v>768</v>
      </c>
      <c r="N515" s="34" t="s">
        <v>296</v>
      </c>
      <c r="O515" s="329">
        <v>71</v>
      </c>
      <c r="P515" s="329">
        <v>2000</v>
      </c>
    </row>
    <row r="516" spans="1:16" x14ac:dyDescent="0.15">
      <c r="A516" s="379">
        <v>44716</v>
      </c>
      <c r="B516" s="240" t="s">
        <v>1238</v>
      </c>
      <c r="C516" s="332">
        <v>1999</v>
      </c>
      <c r="D516" s="34" t="s">
        <v>950</v>
      </c>
      <c r="E516" s="329">
        <v>54</v>
      </c>
      <c r="F516" s="297" t="s">
        <v>568</v>
      </c>
      <c r="G516" s="297" t="s">
        <v>1162</v>
      </c>
      <c r="H516" s="231" t="s">
        <v>1088</v>
      </c>
      <c r="I516" s="314"/>
      <c r="J516" s="344" t="s">
        <v>33</v>
      </c>
      <c r="K516" s="336" t="s">
        <v>523</v>
      </c>
      <c r="L516" s="325" t="s">
        <v>926</v>
      </c>
      <c r="M516" s="325" t="s">
        <v>168</v>
      </c>
      <c r="N516" s="34" t="s">
        <v>950</v>
      </c>
      <c r="O516" s="338">
        <v>57</v>
      </c>
      <c r="P516" s="327">
        <v>1998</v>
      </c>
    </row>
    <row r="517" spans="1:16" x14ac:dyDescent="0.15">
      <c r="A517" s="379">
        <v>44646</v>
      </c>
      <c r="B517" s="240" t="s">
        <v>1238</v>
      </c>
      <c r="D517" s="256" t="s">
        <v>296</v>
      </c>
      <c r="E517" s="231">
        <v>92</v>
      </c>
      <c r="F517" s="235" t="s">
        <v>637</v>
      </c>
      <c r="G517" s="235" t="s">
        <v>267</v>
      </c>
      <c r="H517" s="231" t="s">
        <v>479</v>
      </c>
      <c r="I517" s="313"/>
      <c r="J517" s="347" t="s">
        <v>65</v>
      </c>
      <c r="K517" s="33" t="s">
        <v>1031</v>
      </c>
      <c r="L517" s="33" t="s">
        <v>959</v>
      </c>
      <c r="M517" s="31" t="s">
        <v>1032</v>
      </c>
      <c r="N517" s="256" t="s">
        <v>296</v>
      </c>
    </row>
    <row r="518" spans="1:16" x14ac:dyDescent="0.15">
      <c r="A518" s="379">
        <v>44493</v>
      </c>
      <c r="B518" s="239" t="s">
        <v>1240</v>
      </c>
      <c r="C518" s="273"/>
      <c r="D518" s="42" t="s">
        <v>358</v>
      </c>
      <c r="E518" s="32" t="s">
        <v>327</v>
      </c>
      <c r="F518" s="33" t="s">
        <v>193</v>
      </c>
      <c r="G518" s="33" t="s">
        <v>194</v>
      </c>
      <c r="H518" s="31" t="s">
        <v>195</v>
      </c>
      <c r="J518" s="347" t="s">
        <v>18</v>
      </c>
      <c r="K518" s="45" t="s">
        <v>551</v>
      </c>
      <c r="L518" s="45" t="s">
        <v>140</v>
      </c>
      <c r="M518" s="46" t="s">
        <v>168</v>
      </c>
      <c r="N518" s="31" t="s">
        <v>10</v>
      </c>
      <c r="O518" s="31"/>
    </row>
    <row r="519" spans="1:16" x14ac:dyDescent="0.15">
      <c r="A519" s="379">
        <v>44450</v>
      </c>
      <c r="B519" s="239" t="s">
        <v>1241</v>
      </c>
      <c r="C519" s="273"/>
      <c r="D519" s="42" t="s">
        <v>358</v>
      </c>
      <c r="E519" s="32">
        <v>67</v>
      </c>
      <c r="F519" s="33" t="s">
        <v>193</v>
      </c>
      <c r="G519" s="33" t="s">
        <v>194</v>
      </c>
      <c r="H519" s="31" t="s">
        <v>195</v>
      </c>
      <c r="I519" s="312" t="s">
        <v>18</v>
      </c>
      <c r="K519" s="33" t="s">
        <v>208</v>
      </c>
      <c r="L519" s="33" t="s">
        <v>31</v>
      </c>
      <c r="M519" s="31" t="s">
        <v>178</v>
      </c>
      <c r="N519" s="42" t="s">
        <v>358</v>
      </c>
    </row>
    <row r="520" spans="1:16" x14ac:dyDescent="0.15">
      <c r="A520" s="379">
        <v>44457</v>
      </c>
      <c r="B520" s="239" t="s">
        <v>1237</v>
      </c>
      <c r="C520" s="273"/>
      <c r="D520" s="42" t="s">
        <v>358</v>
      </c>
      <c r="E520" s="32">
        <v>67</v>
      </c>
      <c r="F520" s="33" t="s">
        <v>193</v>
      </c>
      <c r="G520" s="33" t="s">
        <v>194</v>
      </c>
      <c r="H520" s="31" t="s">
        <v>195</v>
      </c>
      <c r="J520" s="347" t="s">
        <v>18</v>
      </c>
      <c r="K520" s="47" t="s">
        <v>215</v>
      </c>
      <c r="L520" s="47" t="s">
        <v>98</v>
      </c>
      <c r="M520" s="42" t="s">
        <v>216</v>
      </c>
      <c r="N520" s="42" t="s">
        <v>357</v>
      </c>
    </row>
    <row r="521" spans="1:16" x14ac:dyDescent="0.15">
      <c r="A521" s="379">
        <v>44479</v>
      </c>
      <c r="B521" s="239" t="s">
        <v>1233</v>
      </c>
      <c r="C521" s="273"/>
      <c r="D521" s="42" t="s">
        <v>358</v>
      </c>
      <c r="E521" s="218" t="s">
        <v>327</v>
      </c>
      <c r="F521" s="33" t="s">
        <v>193</v>
      </c>
      <c r="G521" s="33" t="s">
        <v>194</v>
      </c>
      <c r="H521" s="31" t="s">
        <v>195</v>
      </c>
      <c r="I521" s="312" t="s">
        <v>65</v>
      </c>
      <c r="K521" s="230" t="s">
        <v>478</v>
      </c>
      <c r="L521" s="219" t="s">
        <v>140</v>
      </c>
      <c r="M521" s="202" t="s">
        <v>168</v>
      </c>
      <c r="N521" s="42" t="s">
        <v>358</v>
      </c>
    </row>
    <row r="522" spans="1:16" x14ac:dyDescent="0.15">
      <c r="A522" s="379">
        <v>44513</v>
      </c>
      <c r="B522" s="240" t="s">
        <v>1239</v>
      </c>
      <c r="D522" s="42" t="s">
        <v>358</v>
      </c>
      <c r="E522" s="32" t="s">
        <v>327</v>
      </c>
      <c r="F522" s="47" t="s">
        <v>193</v>
      </c>
      <c r="G522" s="47" t="s">
        <v>194</v>
      </c>
      <c r="H522" s="31" t="s">
        <v>195</v>
      </c>
      <c r="J522" s="347" t="s">
        <v>609</v>
      </c>
      <c r="K522" s="40" t="s">
        <v>475</v>
      </c>
      <c r="L522" s="33" t="s">
        <v>235</v>
      </c>
      <c r="M522" s="31" t="s">
        <v>6</v>
      </c>
      <c r="N522" s="31" t="s">
        <v>10</v>
      </c>
    </row>
    <row r="523" spans="1:16" x14ac:dyDescent="0.15">
      <c r="A523" s="379">
        <v>44493</v>
      </c>
      <c r="B523" s="239" t="s">
        <v>1240</v>
      </c>
      <c r="C523" s="273"/>
      <c r="D523" s="42" t="s">
        <v>358</v>
      </c>
      <c r="E523" s="32" t="s">
        <v>292</v>
      </c>
      <c r="F523" s="47" t="s">
        <v>237</v>
      </c>
      <c r="G523" s="47" t="s">
        <v>78</v>
      </c>
      <c r="H523" s="42" t="s">
        <v>575</v>
      </c>
      <c r="I523" s="312" t="s">
        <v>33</v>
      </c>
      <c r="K523" s="47" t="s">
        <v>307</v>
      </c>
      <c r="L523" s="47" t="s">
        <v>125</v>
      </c>
      <c r="M523" s="42" t="s">
        <v>570</v>
      </c>
      <c r="O523" s="31">
        <v>64</v>
      </c>
    </row>
    <row r="524" spans="1:16" x14ac:dyDescent="0.15">
      <c r="A524" s="379">
        <v>44457</v>
      </c>
      <c r="B524" s="239" t="s">
        <v>1237</v>
      </c>
      <c r="C524" s="273"/>
      <c r="D524" s="42" t="s">
        <v>358</v>
      </c>
      <c r="E524" s="31">
        <v>92</v>
      </c>
      <c r="F524" s="206" t="s">
        <v>237</v>
      </c>
      <c r="G524" s="206" t="s">
        <v>78</v>
      </c>
      <c r="H524" s="42" t="s">
        <v>575</v>
      </c>
      <c r="J524" s="347" t="s">
        <v>18</v>
      </c>
      <c r="K524" s="206" t="s">
        <v>239</v>
      </c>
      <c r="L524" s="206" t="s">
        <v>240</v>
      </c>
      <c r="M524" s="42" t="s">
        <v>241</v>
      </c>
      <c r="O524" s="256">
        <v>80</v>
      </c>
    </row>
    <row r="525" spans="1:16" x14ac:dyDescent="0.15">
      <c r="A525" s="379">
        <v>44513</v>
      </c>
      <c r="B525" s="240" t="s">
        <v>1239</v>
      </c>
      <c r="D525" s="42" t="s">
        <v>358</v>
      </c>
      <c r="E525" s="32" t="s">
        <v>292</v>
      </c>
      <c r="F525" s="47" t="s">
        <v>237</v>
      </c>
      <c r="G525" s="47" t="s">
        <v>78</v>
      </c>
      <c r="H525" s="42" t="s">
        <v>575</v>
      </c>
      <c r="J525" s="347" t="s">
        <v>612</v>
      </c>
      <c r="K525" s="41" t="s">
        <v>307</v>
      </c>
      <c r="L525" s="41" t="s">
        <v>125</v>
      </c>
      <c r="M525" s="42" t="s">
        <v>605</v>
      </c>
      <c r="O525" s="242">
        <v>80</v>
      </c>
    </row>
    <row r="526" spans="1:16" x14ac:dyDescent="0.15">
      <c r="A526" s="380">
        <v>44528</v>
      </c>
      <c r="B526" s="240" t="s">
        <v>1238</v>
      </c>
      <c r="D526" s="42" t="s">
        <v>358</v>
      </c>
      <c r="E526" s="39">
        <v>80</v>
      </c>
      <c r="F526" s="41" t="s">
        <v>237</v>
      </c>
      <c r="G526" s="41" t="s">
        <v>78</v>
      </c>
      <c r="H526" s="42" t="s">
        <v>575</v>
      </c>
      <c r="I526" s="311"/>
      <c r="J526" s="346" t="s">
        <v>212</v>
      </c>
      <c r="K526" s="41" t="s">
        <v>497</v>
      </c>
      <c r="L526" s="41" t="s">
        <v>71</v>
      </c>
      <c r="M526" s="42" t="s">
        <v>6</v>
      </c>
      <c r="O526" s="258">
        <v>67</v>
      </c>
    </row>
    <row r="527" spans="1:16" x14ac:dyDescent="0.15">
      <c r="A527" s="379">
        <v>44646</v>
      </c>
      <c r="B527" s="240" t="s">
        <v>1238</v>
      </c>
      <c r="D527" s="256" t="s">
        <v>296</v>
      </c>
      <c r="E527" s="31">
        <v>92</v>
      </c>
      <c r="F527" s="33" t="s">
        <v>1031</v>
      </c>
      <c r="G527" s="33" t="s">
        <v>959</v>
      </c>
      <c r="H527" s="31" t="s">
        <v>1032</v>
      </c>
      <c r="I527" s="313" t="s">
        <v>65</v>
      </c>
      <c r="K527" s="235" t="s">
        <v>637</v>
      </c>
      <c r="L527" s="235" t="s">
        <v>267</v>
      </c>
      <c r="M527" s="231" t="s">
        <v>479</v>
      </c>
      <c r="N527" s="256" t="s">
        <v>296</v>
      </c>
      <c r="O527" s="31">
        <v>92</v>
      </c>
    </row>
    <row r="528" spans="1:16" hidden="1" x14ac:dyDescent="0.15">
      <c r="A528" s="379">
        <v>44465</v>
      </c>
      <c r="B528" s="239" t="s">
        <v>1245</v>
      </c>
      <c r="C528" s="273"/>
      <c r="D528" s="31" t="s">
        <v>713</v>
      </c>
      <c r="E528" s="42" t="s">
        <v>326</v>
      </c>
      <c r="F528" s="216" t="s">
        <v>467</v>
      </c>
      <c r="G528" s="216" t="s">
        <v>58</v>
      </c>
      <c r="H528" s="217" t="s">
        <v>32</v>
      </c>
      <c r="I528" s="312" t="s">
        <v>44</v>
      </c>
      <c r="K528" s="41" t="s">
        <v>468</v>
      </c>
      <c r="L528" s="41" t="s">
        <v>469</v>
      </c>
      <c r="M528" s="42" t="s">
        <v>228</v>
      </c>
      <c r="N528" s="31" t="s">
        <v>10</v>
      </c>
      <c r="O528" s="31">
        <v>80</v>
      </c>
    </row>
    <row r="529" spans="1:16" x14ac:dyDescent="0.15">
      <c r="A529" s="379">
        <v>44632</v>
      </c>
      <c r="B529" s="240" t="s">
        <v>1235</v>
      </c>
      <c r="D529" s="42" t="s">
        <v>358</v>
      </c>
      <c r="E529" s="42">
        <v>80</v>
      </c>
      <c r="F529" s="33" t="s">
        <v>896</v>
      </c>
      <c r="G529" s="33" t="s">
        <v>31</v>
      </c>
      <c r="H529" s="31" t="s">
        <v>894</v>
      </c>
      <c r="I529" s="312" t="s">
        <v>33</v>
      </c>
      <c r="K529" s="250" t="s">
        <v>895</v>
      </c>
      <c r="L529" s="250" t="s">
        <v>88</v>
      </c>
      <c r="M529" s="249" t="s">
        <v>168</v>
      </c>
      <c r="N529" s="31" t="s">
        <v>296</v>
      </c>
      <c r="O529" s="31"/>
    </row>
    <row r="530" spans="1:16" x14ac:dyDescent="0.15">
      <c r="A530" s="379">
        <v>44632</v>
      </c>
      <c r="B530" s="240" t="s">
        <v>1235</v>
      </c>
      <c r="D530" s="31" t="s">
        <v>296</v>
      </c>
      <c r="E530" s="31">
        <v>92</v>
      </c>
      <c r="F530" s="33" t="s">
        <v>893</v>
      </c>
      <c r="G530" s="33" t="s">
        <v>20</v>
      </c>
      <c r="H530" s="31" t="s">
        <v>894</v>
      </c>
      <c r="J530" s="347" t="s">
        <v>33</v>
      </c>
      <c r="K530" s="33" t="s">
        <v>775</v>
      </c>
      <c r="L530" s="33" t="s">
        <v>776</v>
      </c>
      <c r="M530" s="31" t="s">
        <v>864</v>
      </c>
      <c r="N530" s="31" t="s">
        <v>296</v>
      </c>
      <c r="O530" s="31">
        <v>65</v>
      </c>
    </row>
    <row r="531" spans="1:16" x14ac:dyDescent="0.15">
      <c r="A531" s="379">
        <v>44646</v>
      </c>
      <c r="B531" s="240" t="s">
        <v>1238</v>
      </c>
      <c r="D531" s="256" t="s">
        <v>296</v>
      </c>
      <c r="E531" s="31">
        <v>92</v>
      </c>
      <c r="F531" s="40" t="s">
        <v>961</v>
      </c>
      <c r="G531" s="40" t="s">
        <v>82</v>
      </c>
      <c r="H531" s="31" t="s">
        <v>927</v>
      </c>
      <c r="I531" s="313"/>
      <c r="J531" s="347" t="s">
        <v>65</v>
      </c>
      <c r="K531" s="40" t="s">
        <v>962</v>
      </c>
      <c r="L531" s="40" t="s">
        <v>46</v>
      </c>
      <c r="M531" s="31" t="s">
        <v>187</v>
      </c>
      <c r="N531" s="256" t="s">
        <v>296</v>
      </c>
      <c r="O531" s="31" t="s">
        <v>326</v>
      </c>
    </row>
    <row r="532" spans="1:16" x14ac:dyDescent="0.15">
      <c r="A532" s="379">
        <v>44646</v>
      </c>
      <c r="B532" s="240" t="s">
        <v>1238</v>
      </c>
      <c r="D532" s="256" t="s">
        <v>296</v>
      </c>
      <c r="E532" s="256">
        <v>80</v>
      </c>
      <c r="F532" s="257" t="s">
        <v>896</v>
      </c>
      <c r="G532" s="257" t="s">
        <v>31</v>
      </c>
      <c r="H532" s="256" t="s">
        <v>927</v>
      </c>
      <c r="I532" s="313"/>
      <c r="J532" s="347" t="s">
        <v>65</v>
      </c>
      <c r="K532" s="33" t="s">
        <v>954</v>
      </c>
      <c r="L532" s="33" t="s">
        <v>852</v>
      </c>
      <c r="M532" s="31" t="s">
        <v>955</v>
      </c>
      <c r="N532" s="256" t="s">
        <v>296</v>
      </c>
      <c r="O532" s="200"/>
    </row>
    <row r="533" spans="1:16" x14ac:dyDescent="0.15">
      <c r="A533" s="379">
        <v>44646</v>
      </c>
      <c r="B533" s="240" t="s">
        <v>1238</v>
      </c>
      <c r="D533" s="256" t="s">
        <v>296</v>
      </c>
      <c r="E533" s="256">
        <v>92</v>
      </c>
      <c r="F533" s="260" t="s">
        <v>893</v>
      </c>
      <c r="G533" s="260" t="s">
        <v>20</v>
      </c>
      <c r="H533" s="256" t="s">
        <v>927</v>
      </c>
      <c r="I533" s="313"/>
      <c r="J533" s="347" t="s">
        <v>65</v>
      </c>
      <c r="K533" s="40" t="s">
        <v>239</v>
      </c>
      <c r="L533" s="40" t="s">
        <v>240</v>
      </c>
      <c r="M533" s="31" t="s">
        <v>598</v>
      </c>
      <c r="N533" s="256" t="s">
        <v>296</v>
      </c>
      <c r="O533" s="31">
        <v>71</v>
      </c>
    </row>
    <row r="534" spans="1:16" x14ac:dyDescent="0.15">
      <c r="A534" s="380">
        <v>44632</v>
      </c>
      <c r="B534" s="240" t="s">
        <v>1235</v>
      </c>
      <c r="D534" s="42" t="s">
        <v>520</v>
      </c>
      <c r="E534" s="42">
        <v>46</v>
      </c>
      <c r="F534" s="40" t="s">
        <v>925</v>
      </c>
      <c r="G534" s="40" t="s">
        <v>926</v>
      </c>
      <c r="H534" s="31" t="s">
        <v>927</v>
      </c>
      <c r="J534" s="347" t="s">
        <v>245</v>
      </c>
      <c r="K534" s="33" t="s">
        <v>922</v>
      </c>
      <c r="L534" s="33" t="s">
        <v>923</v>
      </c>
      <c r="M534" s="31" t="s">
        <v>924</v>
      </c>
      <c r="N534" s="31" t="s">
        <v>859</v>
      </c>
      <c r="O534" s="31"/>
    </row>
    <row r="535" spans="1:16" x14ac:dyDescent="0.15">
      <c r="A535" s="379">
        <v>44646</v>
      </c>
      <c r="B535" s="240" t="s">
        <v>1238</v>
      </c>
      <c r="D535" s="256" t="s">
        <v>296</v>
      </c>
      <c r="E535" s="31">
        <v>80</v>
      </c>
      <c r="F535" s="40" t="s">
        <v>978</v>
      </c>
      <c r="G535" s="40" t="s">
        <v>43</v>
      </c>
      <c r="H535" s="31" t="s">
        <v>979</v>
      </c>
      <c r="I535" s="313" t="s">
        <v>966</v>
      </c>
      <c r="K535" s="260" t="s">
        <v>856</v>
      </c>
      <c r="L535" s="260" t="s">
        <v>322</v>
      </c>
      <c r="M535" s="256" t="s">
        <v>977</v>
      </c>
      <c r="N535" s="256" t="s">
        <v>296</v>
      </c>
    </row>
    <row r="536" spans="1:16" x14ac:dyDescent="0.15">
      <c r="A536" s="379">
        <v>44457</v>
      </c>
      <c r="B536" s="239" t="s">
        <v>1237</v>
      </c>
      <c r="C536" s="273"/>
      <c r="D536" s="42" t="s">
        <v>358</v>
      </c>
      <c r="E536" s="32" t="s">
        <v>290</v>
      </c>
      <c r="F536" s="208" t="s">
        <v>246</v>
      </c>
      <c r="G536" s="208" t="s">
        <v>71</v>
      </c>
      <c r="H536" s="198" t="s">
        <v>247</v>
      </c>
      <c r="I536" s="312" t="s">
        <v>245</v>
      </c>
      <c r="K536" s="47" t="s">
        <v>242</v>
      </c>
      <c r="L536" s="47" t="s">
        <v>243</v>
      </c>
      <c r="M536" s="42" t="s">
        <v>244</v>
      </c>
      <c r="N536" s="42" t="s">
        <v>359</v>
      </c>
      <c r="O536" s="200"/>
    </row>
    <row r="537" spans="1:16" x14ac:dyDescent="0.15">
      <c r="A537" s="379">
        <v>44457</v>
      </c>
      <c r="B537" s="239" t="s">
        <v>1237</v>
      </c>
      <c r="C537" s="273"/>
      <c r="D537" s="42" t="s">
        <v>358</v>
      </c>
      <c r="E537" s="32" t="s">
        <v>292</v>
      </c>
      <c r="F537" s="208" t="s">
        <v>264</v>
      </c>
      <c r="G537" s="208" t="s">
        <v>78</v>
      </c>
      <c r="H537" s="198" t="s">
        <v>247</v>
      </c>
      <c r="J537" s="347" t="s">
        <v>33</v>
      </c>
      <c r="K537" s="206" t="s">
        <v>263</v>
      </c>
      <c r="L537" s="47" t="s">
        <v>71</v>
      </c>
      <c r="M537" s="42" t="s">
        <v>183</v>
      </c>
      <c r="O537" s="31">
        <v>44</v>
      </c>
      <c r="P537" s="31">
        <v>2011</v>
      </c>
    </row>
    <row r="538" spans="1:16" x14ac:dyDescent="0.15">
      <c r="A538" s="379">
        <v>44611</v>
      </c>
      <c r="B538" s="240" t="s">
        <v>1239</v>
      </c>
      <c r="D538" s="31" t="s">
        <v>10</v>
      </c>
      <c r="E538" s="31">
        <v>75</v>
      </c>
      <c r="F538" s="33" t="s">
        <v>809</v>
      </c>
      <c r="G538" s="33" t="s">
        <v>145</v>
      </c>
      <c r="H538" s="31" t="s">
        <v>810</v>
      </c>
      <c r="J538" s="347" t="s">
        <v>18</v>
      </c>
      <c r="K538" s="40" t="s">
        <v>822</v>
      </c>
      <c r="L538" s="40" t="s">
        <v>137</v>
      </c>
      <c r="M538" s="31" t="s">
        <v>760</v>
      </c>
      <c r="N538" s="31" t="s">
        <v>10</v>
      </c>
      <c r="O538" s="31">
        <v>45</v>
      </c>
    </row>
    <row r="539" spans="1:16" x14ac:dyDescent="0.15">
      <c r="A539" s="379">
        <v>44611</v>
      </c>
      <c r="B539" s="240" t="s">
        <v>1239</v>
      </c>
      <c r="D539" s="31" t="s">
        <v>297</v>
      </c>
      <c r="E539" s="31">
        <v>60</v>
      </c>
      <c r="F539" s="33" t="s">
        <v>829</v>
      </c>
      <c r="G539" s="33" t="s">
        <v>830</v>
      </c>
      <c r="H539" s="31" t="s">
        <v>810</v>
      </c>
      <c r="J539" s="347" t="s">
        <v>18</v>
      </c>
      <c r="K539" s="33" t="s">
        <v>817</v>
      </c>
      <c r="L539" s="33" t="s">
        <v>818</v>
      </c>
      <c r="M539" s="31" t="s">
        <v>778</v>
      </c>
      <c r="N539" s="31" t="s">
        <v>297</v>
      </c>
      <c r="O539" s="42">
        <v>66</v>
      </c>
    </row>
    <row r="540" spans="1:16" x14ac:dyDescent="0.15">
      <c r="A540" s="379">
        <v>44541</v>
      </c>
      <c r="B540" s="240" t="s">
        <v>1238</v>
      </c>
      <c r="D540" s="31" t="s">
        <v>713</v>
      </c>
      <c r="E540" s="32" t="s">
        <v>191</v>
      </c>
      <c r="F540" s="47" t="s">
        <v>127</v>
      </c>
      <c r="G540" s="47" t="s">
        <v>31</v>
      </c>
      <c r="H540" s="42" t="s">
        <v>254</v>
      </c>
      <c r="J540" s="347" t="s">
        <v>18</v>
      </c>
      <c r="K540" s="47" t="s">
        <v>7</v>
      </c>
      <c r="L540" s="47" t="s">
        <v>8</v>
      </c>
      <c r="M540" s="42" t="s">
        <v>682</v>
      </c>
      <c r="O540" s="200"/>
    </row>
    <row r="541" spans="1:16" x14ac:dyDescent="0.15">
      <c r="A541" s="380">
        <v>44493</v>
      </c>
      <c r="B541" s="239" t="s">
        <v>1240</v>
      </c>
      <c r="C541" s="273"/>
      <c r="D541" s="31" t="s">
        <v>713</v>
      </c>
      <c r="E541" s="31">
        <v>71</v>
      </c>
      <c r="F541" s="47" t="s">
        <v>560</v>
      </c>
      <c r="G541" s="47" t="s">
        <v>71</v>
      </c>
      <c r="H541" s="42" t="s">
        <v>254</v>
      </c>
      <c r="I541" s="312" t="s">
        <v>212</v>
      </c>
      <c r="K541" s="47" t="s">
        <v>315</v>
      </c>
      <c r="L541" s="47" t="s">
        <v>316</v>
      </c>
      <c r="M541" s="42" t="s">
        <v>148</v>
      </c>
      <c r="N541" s="31" t="s">
        <v>297</v>
      </c>
      <c r="O541" s="221">
        <v>35</v>
      </c>
    </row>
    <row r="542" spans="1:16" x14ac:dyDescent="0.15">
      <c r="A542" s="379">
        <v>44646</v>
      </c>
      <c r="B542" s="240" t="s">
        <v>1238</v>
      </c>
      <c r="D542" s="31" t="s">
        <v>10</v>
      </c>
      <c r="E542" s="31">
        <v>71</v>
      </c>
      <c r="F542" s="40" t="s">
        <v>560</v>
      </c>
      <c r="G542" s="40" t="s">
        <v>71</v>
      </c>
      <c r="H542" s="31" t="s">
        <v>254</v>
      </c>
      <c r="I542" s="313" t="s">
        <v>65</v>
      </c>
      <c r="K542" s="40" t="s">
        <v>493</v>
      </c>
      <c r="L542" s="40" t="s">
        <v>88</v>
      </c>
      <c r="M542" s="31" t="s">
        <v>494</v>
      </c>
      <c r="N542" s="31" t="s">
        <v>10</v>
      </c>
    </row>
    <row r="543" spans="1:16" x14ac:dyDescent="0.15">
      <c r="A543" s="379">
        <v>44359</v>
      </c>
      <c r="B543" s="239" t="s">
        <v>1237</v>
      </c>
      <c r="C543" s="273"/>
      <c r="D543" s="31" t="s">
        <v>295</v>
      </c>
      <c r="E543" s="31">
        <v>69</v>
      </c>
      <c r="F543" s="207" t="s">
        <v>149</v>
      </c>
      <c r="G543" s="207" t="s">
        <v>71</v>
      </c>
      <c r="H543" s="42" t="s">
        <v>254</v>
      </c>
      <c r="I543" s="311"/>
      <c r="J543" s="346" t="s">
        <v>24</v>
      </c>
      <c r="K543" s="207" t="s">
        <v>113</v>
      </c>
      <c r="L543" s="207" t="s">
        <v>114</v>
      </c>
      <c r="M543" s="199" t="s">
        <v>115</v>
      </c>
      <c r="N543" s="31" t="s">
        <v>10</v>
      </c>
    </row>
    <row r="544" spans="1:16" x14ac:dyDescent="0.15">
      <c r="A544" s="379">
        <v>44457</v>
      </c>
      <c r="B544" s="239" t="s">
        <v>1237</v>
      </c>
      <c r="C544" s="273"/>
      <c r="D544" s="31" t="s">
        <v>713</v>
      </c>
      <c r="E544" s="32" t="s">
        <v>188</v>
      </c>
      <c r="F544" s="33" t="s">
        <v>304</v>
      </c>
      <c r="G544" s="33" t="s">
        <v>125</v>
      </c>
      <c r="H544" s="42" t="s">
        <v>254</v>
      </c>
      <c r="I544" s="312" t="s">
        <v>212</v>
      </c>
      <c r="K544" s="33" t="s">
        <v>305</v>
      </c>
      <c r="L544" s="33" t="s">
        <v>306</v>
      </c>
      <c r="M544" s="31" t="s">
        <v>274</v>
      </c>
      <c r="N544" s="31" t="s">
        <v>10</v>
      </c>
      <c r="O544" s="200"/>
    </row>
    <row r="545" spans="1:16" x14ac:dyDescent="0.15">
      <c r="A545" s="379">
        <v>44479</v>
      </c>
      <c r="B545" s="239" t="s">
        <v>1233</v>
      </c>
      <c r="C545" s="273"/>
      <c r="D545" s="31" t="s">
        <v>713</v>
      </c>
      <c r="E545" s="32" t="s">
        <v>191</v>
      </c>
      <c r="F545" s="47" t="s">
        <v>505</v>
      </c>
      <c r="G545" s="47" t="s">
        <v>71</v>
      </c>
      <c r="H545" s="42" t="s">
        <v>254</v>
      </c>
      <c r="I545" s="312" t="s">
        <v>65</v>
      </c>
      <c r="K545" s="47" t="s">
        <v>506</v>
      </c>
      <c r="L545" s="47" t="s">
        <v>86</v>
      </c>
      <c r="M545" s="42" t="s">
        <v>507</v>
      </c>
      <c r="N545" s="31" t="s">
        <v>10</v>
      </c>
      <c r="O545" s="31"/>
    </row>
    <row r="546" spans="1:16" x14ac:dyDescent="0.15">
      <c r="A546" s="379">
        <v>44457</v>
      </c>
      <c r="B546" s="239" t="s">
        <v>1237</v>
      </c>
      <c r="C546" s="273"/>
      <c r="D546" s="42" t="s">
        <v>358</v>
      </c>
      <c r="E546" s="32" t="s">
        <v>191</v>
      </c>
      <c r="F546" s="33" t="s">
        <v>253</v>
      </c>
      <c r="G546" s="33" t="s">
        <v>67</v>
      </c>
      <c r="H546" s="42" t="s">
        <v>254</v>
      </c>
      <c r="I546" s="312" t="s">
        <v>18</v>
      </c>
      <c r="K546" s="207" t="s">
        <v>251</v>
      </c>
      <c r="L546" s="33" t="s">
        <v>252</v>
      </c>
      <c r="M546" s="31" t="s">
        <v>228</v>
      </c>
      <c r="N546" s="31" t="s">
        <v>10</v>
      </c>
      <c r="O546" s="200"/>
    </row>
    <row r="547" spans="1:16" hidden="1" x14ac:dyDescent="0.15">
      <c r="A547" s="379">
        <v>44465</v>
      </c>
      <c r="B547" s="239" t="s">
        <v>1245</v>
      </c>
      <c r="C547" s="273"/>
      <c r="D547" s="31" t="s">
        <v>713</v>
      </c>
      <c r="E547" s="42">
        <v>80</v>
      </c>
      <c r="F547" s="41" t="s">
        <v>404</v>
      </c>
      <c r="G547" s="41" t="s">
        <v>8</v>
      </c>
      <c r="H547" s="42" t="s">
        <v>462</v>
      </c>
      <c r="J547" s="347" t="s">
        <v>470</v>
      </c>
      <c r="K547" s="216" t="s">
        <v>463</v>
      </c>
      <c r="L547" s="216" t="s">
        <v>20</v>
      </c>
      <c r="M547" s="217" t="s">
        <v>241</v>
      </c>
      <c r="N547" s="31" t="s">
        <v>10</v>
      </c>
    </row>
    <row r="548" spans="1:16" x14ac:dyDescent="0.15">
      <c r="A548" s="379">
        <v>44359</v>
      </c>
      <c r="B548" s="239" t="s">
        <v>1237</v>
      </c>
      <c r="C548" s="273"/>
      <c r="D548" s="42" t="s">
        <v>358</v>
      </c>
      <c r="E548" s="31">
        <v>69</v>
      </c>
      <c r="F548" s="207" t="s">
        <v>127</v>
      </c>
      <c r="G548" s="207" t="s">
        <v>31</v>
      </c>
      <c r="H548" s="42" t="s">
        <v>254</v>
      </c>
      <c r="I548" s="311" t="s">
        <v>24</v>
      </c>
      <c r="J548" s="346"/>
      <c r="K548" s="207" t="s">
        <v>162</v>
      </c>
      <c r="L548" s="207" t="s">
        <v>163</v>
      </c>
      <c r="M548" s="199" t="s">
        <v>61</v>
      </c>
      <c r="N548" s="42" t="s">
        <v>10</v>
      </c>
      <c r="O548" s="200"/>
    </row>
    <row r="549" spans="1:16" x14ac:dyDescent="0.15">
      <c r="A549" s="379">
        <v>44646</v>
      </c>
      <c r="B549" s="240" t="s">
        <v>1238</v>
      </c>
      <c r="D549" s="256" t="s">
        <v>296</v>
      </c>
      <c r="E549" s="31">
        <v>80</v>
      </c>
      <c r="F549" s="40" t="s">
        <v>505</v>
      </c>
      <c r="G549" s="40" t="s">
        <v>71</v>
      </c>
      <c r="H549" s="31" t="s">
        <v>254</v>
      </c>
      <c r="I549" s="313"/>
      <c r="J549" s="347" t="s">
        <v>965</v>
      </c>
      <c r="K549" s="261" t="s">
        <v>870</v>
      </c>
      <c r="L549" s="261" t="s">
        <v>101</v>
      </c>
      <c r="M549" s="258" t="s">
        <v>168</v>
      </c>
      <c r="N549" s="256" t="s">
        <v>296</v>
      </c>
      <c r="O549" s="31"/>
    </row>
    <row r="550" spans="1:16" x14ac:dyDescent="0.15">
      <c r="A550" s="379">
        <v>44479</v>
      </c>
      <c r="B550" s="239" t="s">
        <v>1233</v>
      </c>
      <c r="C550" s="273"/>
      <c r="D550" s="42" t="s">
        <v>358</v>
      </c>
      <c r="E550" s="32" t="s">
        <v>291</v>
      </c>
      <c r="F550" s="47" t="s">
        <v>101</v>
      </c>
      <c r="G550" s="47" t="s">
        <v>13</v>
      </c>
      <c r="H550" s="42" t="s">
        <v>254</v>
      </c>
      <c r="J550" s="347" t="s">
        <v>65</v>
      </c>
      <c r="K550" s="33" t="s">
        <v>256</v>
      </c>
      <c r="L550" s="33" t="s">
        <v>26</v>
      </c>
      <c r="M550" s="31" t="s">
        <v>257</v>
      </c>
      <c r="O550" s="31">
        <v>60</v>
      </c>
    </row>
    <row r="551" spans="1:16" x14ac:dyDescent="0.15">
      <c r="A551" s="379">
        <v>44730</v>
      </c>
      <c r="B551" s="240" t="s">
        <v>1233</v>
      </c>
      <c r="C551" s="332">
        <v>2003</v>
      </c>
      <c r="D551" s="34" t="s">
        <v>296</v>
      </c>
      <c r="E551" s="329">
        <v>80</v>
      </c>
      <c r="F551" s="297" t="s">
        <v>505</v>
      </c>
      <c r="G551" s="297" t="s">
        <v>71</v>
      </c>
      <c r="H551" s="231" t="s">
        <v>254</v>
      </c>
      <c r="I551" s="367"/>
      <c r="J551" s="368" t="s">
        <v>33</v>
      </c>
      <c r="K551" s="297" t="s">
        <v>1196</v>
      </c>
      <c r="L551" s="297" t="s">
        <v>230</v>
      </c>
      <c r="M551" s="297" t="s">
        <v>881</v>
      </c>
      <c r="N551" s="34" t="s">
        <v>296</v>
      </c>
      <c r="O551" s="329">
        <v>75</v>
      </c>
      <c r="P551" s="329">
        <v>1995</v>
      </c>
    </row>
    <row r="552" spans="1:16" x14ac:dyDescent="0.15">
      <c r="A552" s="379">
        <v>44646</v>
      </c>
      <c r="B552" s="240" t="s">
        <v>1238</v>
      </c>
      <c r="D552" s="256" t="s">
        <v>950</v>
      </c>
      <c r="E552" s="256">
        <v>57</v>
      </c>
      <c r="F552" s="257" t="s">
        <v>829</v>
      </c>
      <c r="G552" s="257" t="s">
        <v>830</v>
      </c>
      <c r="H552" s="256" t="s">
        <v>254</v>
      </c>
      <c r="I552" s="313"/>
      <c r="J552" s="347" t="s">
        <v>65</v>
      </c>
      <c r="K552" s="257" t="s">
        <v>448</v>
      </c>
      <c r="L552" s="257" t="s">
        <v>449</v>
      </c>
      <c r="M552" s="256" t="s">
        <v>972</v>
      </c>
      <c r="N552" s="256" t="s">
        <v>971</v>
      </c>
      <c r="O552" s="42">
        <v>46</v>
      </c>
    </row>
    <row r="553" spans="1:16" x14ac:dyDescent="0.15">
      <c r="A553" s="379">
        <v>44730</v>
      </c>
      <c r="B553" s="240" t="s">
        <v>1233</v>
      </c>
      <c r="C553" s="332">
        <v>2006</v>
      </c>
      <c r="D553" s="34" t="s">
        <v>519</v>
      </c>
      <c r="E553" s="329">
        <v>80</v>
      </c>
      <c r="F553" s="297" t="s">
        <v>1188</v>
      </c>
      <c r="G553" s="297" t="s">
        <v>142</v>
      </c>
      <c r="H553" s="231" t="s">
        <v>254</v>
      </c>
      <c r="I553" s="367"/>
      <c r="J553" s="368" t="s">
        <v>11</v>
      </c>
      <c r="K553" s="297" t="s">
        <v>177</v>
      </c>
      <c r="L553" s="297" t="s">
        <v>154</v>
      </c>
      <c r="M553" s="297" t="s">
        <v>178</v>
      </c>
      <c r="N553" s="34" t="s">
        <v>519</v>
      </c>
      <c r="O553" s="329">
        <v>80</v>
      </c>
      <c r="P553" s="329">
        <v>2007</v>
      </c>
    </row>
    <row r="554" spans="1:16" x14ac:dyDescent="0.15">
      <c r="A554" s="379">
        <v>44479</v>
      </c>
      <c r="B554" s="239" t="s">
        <v>1233</v>
      </c>
      <c r="C554" s="273"/>
      <c r="D554" s="31" t="s">
        <v>713</v>
      </c>
      <c r="E554" s="31">
        <v>92</v>
      </c>
      <c r="F554" s="41" t="s">
        <v>500</v>
      </c>
      <c r="G554" s="41" t="s">
        <v>379</v>
      </c>
      <c r="H554" s="42" t="s">
        <v>501</v>
      </c>
      <c r="I554" s="312" t="s">
        <v>502</v>
      </c>
      <c r="K554" s="37" t="s">
        <v>446</v>
      </c>
      <c r="L554" s="38" t="s">
        <v>447</v>
      </c>
      <c r="M554" s="42" t="s">
        <v>6</v>
      </c>
      <c r="N554" s="42" t="s">
        <v>358</v>
      </c>
      <c r="O554" s="31">
        <v>75</v>
      </c>
    </row>
    <row r="555" spans="1:16" x14ac:dyDescent="0.15">
      <c r="A555" s="379">
        <v>44632</v>
      </c>
      <c r="B555" s="240" t="s">
        <v>1235</v>
      </c>
      <c r="D555" s="42" t="s">
        <v>519</v>
      </c>
      <c r="E555" s="42">
        <v>63</v>
      </c>
      <c r="F555" s="33" t="s">
        <v>898</v>
      </c>
      <c r="G555" s="33" t="s">
        <v>899</v>
      </c>
      <c r="H555" s="31" t="s">
        <v>900</v>
      </c>
      <c r="I555" s="312" t="s">
        <v>18</v>
      </c>
      <c r="K555" s="33" t="s">
        <v>348</v>
      </c>
      <c r="L555" s="33" t="s">
        <v>349</v>
      </c>
      <c r="M555" s="31" t="s">
        <v>897</v>
      </c>
      <c r="N555" s="31" t="s">
        <v>519</v>
      </c>
      <c r="O555" s="31"/>
    </row>
    <row r="556" spans="1:16" x14ac:dyDescent="0.15">
      <c r="A556" s="379">
        <v>44646</v>
      </c>
      <c r="B556" s="240" t="s">
        <v>1238</v>
      </c>
      <c r="D556" s="256" t="s">
        <v>519</v>
      </c>
      <c r="E556" s="256">
        <v>63</v>
      </c>
      <c r="F556" s="257" t="s">
        <v>1015</v>
      </c>
      <c r="G556" s="257" t="s">
        <v>1016</v>
      </c>
      <c r="H556" s="256" t="s">
        <v>900</v>
      </c>
      <c r="I556" s="313"/>
      <c r="J556" s="347" t="s">
        <v>65</v>
      </c>
      <c r="K556" s="257" t="s">
        <v>1017</v>
      </c>
      <c r="L556" s="257" t="s">
        <v>967</v>
      </c>
      <c r="M556" s="256" t="s">
        <v>953</v>
      </c>
      <c r="N556" s="256" t="s">
        <v>519</v>
      </c>
    </row>
    <row r="557" spans="1:16" x14ac:dyDescent="0.15">
      <c r="A557" s="379">
        <v>44295</v>
      </c>
      <c r="B557" s="240" t="s">
        <v>1240</v>
      </c>
      <c r="C557" s="276">
        <v>1998</v>
      </c>
      <c r="D557" s="31" t="s">
        <v>296</v>
      </c>
      <c r="E557" s="31">
        <v>86</v>
      </c>
      <c r="F557" s="33" t="s">
        <v>1045</v>
      </c>
      <c r="G557" s="33" t="s">
        <v>125</v>
      </c>
      <c r="H557" s="31" t="s">
        <v>900</v>
      </c>
      <c r="I557" s="314" t="s">
        <v>1048</v>
      </c>
      <c r="J557" s="344"/>
      <c r="K557" s="33" t="s">
        <v>239</v>
      </c>
      <c r="L557" s="33" t="s">
        <v>240</v>
      </c>
      <c r="M557" s="31" t="s">
        <v>598</v>
      </c>
      <c r="N557" s="31" t="s">
        <v>296</v>
      </c>
      <c r="O557" s="31"/>
    </row>
    <row r="558" spans="1:16" hidden="1" x14ac:dyDescent="0.15">
      <c r="A558" s="379">
        <v>44465</v>
      </c>
      <c r="B558" s="239" t="s">
        <v>1245</v>
      </c>
      <c r="C558" s="273"/>
      <c r="D558" s="31" t="s">
        <v>713</v>
      </c>
      <c r="E558" s="42">
        <v>63</v>
      </c>
      <c r="F558" s="216" t="s">
        <v>456</v>
      </c>
      <c r="G558" s="216" t="s">
        <v>271</v>
      </c>
      <c r="H558" s="217" t="s">
        <v>187</v>
      </c>
      <c r="I558" s="312" t="s">
        <v>44</v>
      </c>
      <c r="K558" s="41" t="s">
        <v>453</v>
      </c>
      <c r="L558" s="41" t="s">
        <v>454</v>
      </c>
      <c r="M558" s="42" t="s">
        <v>455</v>
      </c>
      <c r="N558" s="31" t="s">
        <v>296</v>
      </c>
      <c r="O558" s="200"/>
    </row>
    <row r="559" spans="1:16" hidden="1" x14ac:dyDescent="0.15">
      <c r="A559" s="379">
        <v>44463</v>
      </c>
      <c r="B559" s="239" t="s">
        <v>1243</v>
      </c>
      <c r="C559" s="273"/>
      <c r="D559" s="31" t="s">
        <v>713</v>
      </c>
      <c r="E559" s="209">
        <v>63.5</v>
      </c>
      <c r="F559" s="41" t="s">
        <v>382</v>
      </c>
      <c r="G559" s="41" t="s">
        <v>322</v>
      </c>
      <c r="H559" s="42" t="s">
        <v>187</v>
      </c>
      <c r="J559" s="347" t="s">
        <v>470</v>
      </c>
      <c r="K559" s="41" t="s">
        <v>381</v>
      </c>
      <c r="L559" s="214" t="s">
        <v>71</v>
      </c>
      <c r="M559" s="42" t="s">
        <v>168</v>
      </c>
      <c r="N559" s="31" t="s">
        <v>10</v>
      </c>
      <c r="O559" s="42">
        <v>51</v>
      </c>
    </row>
    <row r="560" spans="1:16" x14ac:dyDescent="0.15">
      <c r="A560" s="379">
        <v>44646</v>
      </c>
      <c r="B560" s="240" t="s">
        <v>1238</v>
      </c>
      <c r="D560" s="256" t="s">
        <v>520</v>
      </c>
      <c r="E560" s="256">
        <v>41</v>
      </c>
      <c r="F560" s="257" t="s">
        <v>1005</v>
      </c>
      <c r="G560" s="257" t="s">
        <v>158</v>
      </c>
      <c r="H560" s="256" t="s">
        <v>900</v>
      </c>
      <c r="I560" s="313" t="s">
        <v>869</v>
      </c>
      <c r="J560" s="347" t="s">
        <v>869</v>
      </c>
      <c r="K560" s="40" t="s">
        <v>1006</v>
      </c>
      <c r="L560" s="40" t="s">
        <v>1007</v>
      </c>
      <c r="M560" s="256" t="s">
        <v>953</v>
      </c>
      <c r="N560" s="256" t="s">
        <v>520</v>
      </c>
      <c r="O560" s="200"/>
    </row>
    <row r="561" spans="1:15" x14ac:dyDescent="0.15">
      <c r="A561" s="379">
        <v>44295</v>
      </c>
      <c r="B561" s="240" t="s">
        <v>1240</v>
      </c>
      <c r="C561" s="274">
        <v>2007</v>
      </c>
      <c r="D561" s="31" t="s">
        <v>519</v>
      </c>
      <c r="E561" s="31">
        <v>57</v>
      </c>
      <c r="F561" s="40" t="s">
        <v>1005</v>
      </c>
      <c r="G561" s="40" t="s">
        <v>1047</v>
      </c>
      <c r="H561" s="31" t="s">
        <v>900</v>
      </c>
      <c r="I561" s="314" t="s">
        <v>212</v>
      </c>
      <c r="J561" s="344"/>
      <c r="K561" s="40" t="s">
        <v>329</v>
      </c>
      <c r="L561" s="40" t="s">
        <v>38</v>
      </c>
      <c r="M561" s="31" t="s">
        <v>883</v>
      </c>
      <c r="N561" s="31" t="s">
        <v>519</v>
      </c>
      <c r="O561" s="31">
        <v>60</v>
      </c>
    </row>
    <row r="562" spans="1:15" x14ac:dyDescent="0.15">
      <c r="A562" s="379">
        <v>44295</v>
      </c>
      <c r="B562" s="240" t="s">
        <v>1240</v>
      </c>
      <c r="C562" s="276">
        <v>2011</v>
      </c>
      <c r="D562" s="31" t="s">
        <v>520</v>
      </c>
      <c r="E562" s="31">
        <v>44</v>
      </c>
      <c r="F562" s="40" t="s">
        <v>1005</v>
      </c>
      <c r="G562" s="40" t="s">
        <v>158</v>
      </c>
      <c r="H562" s="31" t="s">
        <v>900</v>
      </c>
      <c r="I562" s="310"/>
      <c r="J562" s="344" t="s">
        <v>18</v>
      </c>
      <c r="K562" s="40" t="s">
        <v>66</v>
      </c>
      <c r="L562" s="40" t="s">
        <v>1064</v>
      </c>
      <c r="M562" s="31" t="s">
        <v>1065</v>
      </c>
      <c r="N562" s="31" t="s">
        <v>520</v>
      </c>
      <c r="O562" s="231">
        <v>57</v>
      </c>
    </row>
    <row r="563" spans="1:15" x14ac:dyDescent="0.15">
      <c r="A563" s="379">
        <v>44646</v>
      </c>
      <c r="B563" s="240" t="s">
        <v>1238</v>
      </c>
      <c r="D563" s="256" t="s">
        <v>519</v>
      </c>
      <c r="E563" s="256">
        <v>56</v>
      </c>
      <c r="F563" s="257" t="s">
        <v>1012</v>
      </c>
      <c r="G563" s="257" t="s">
        <v>1013</v>
      </c>
      <c r="H563" s="256" t="s">
        <v>900</v>
      </c>
      <c r="I563" s="313"/>
      <c r="J563" s="347" t="s">
        <v>65</v>
      </c>
      <c r="K563" s="33" t="s">
        <v>1014</v>
      </c>
      <c r="L563" s="33" t="s">
        <v>349</v>
      </c>
      <c r="M563" s="31" t="s">
        <v>187</v>
      </c>
      <c r="N563" s="256" t="s">
        <v>519</v>
      </c>
      <c r="O563" s="231">
        <v>63</v>
      </c>
    </row>
    <row r="564" spans="1:15" x14ac:dyDescent="0.15">
      <c r="A564" s="379">
        <v>44632</v>
      </c>
      <c r="B564" s="240" t="s">
        <v>1235</v>
      </c>
      <c r="D564" s="31" t="s">
        <v>519</v>
      </c>
      <c r="E564" s="31">
        <v>60</v>
      </c>
      <c r="F564" s="33" t="s">
        <v>905</v>
      </c>
      <c r="G564" s="33" t="s">
        <v>154</v>
      </c>
      <c r="H564" s="31" t="s">
        <v>900</v>
      </c>
      <c r="I564" s="312" t="s">
        <v>18</v>
      </c>
      <c r="K564" s="234" t="s">
        <v>906</v>
      </c>
      <c r="L564" s="234" t="s">
        <v>88</v>
      </c>
      <c r="M564" s="236" t="s">
        <v>904</v>
      </c>
      <c r="N564" s="42" t="s">
        <v>519</v>
      </c>
      <c r="O564" s="42">
        <v>86</v>
      </c>
    </row>
    <row r="565" spans="1:15" hidden="1" x14ac:dyDescent="0.15">
      <c r="A565" s="379">
        <v>44463</v>
      </c>
      <c r="B565" s="239" t="s">
        <v>1243</v>
      </c>
      <c r="C565" s="273"/>
      <c r="D565" s="31" t="s">
        <v>713</v>
      </c>
      <c r="E565" s="209">
        <v>75</v>
      </c>
      <c r="F565" s="41" t="s">
        <v>303</v>
      </c>
      <c r="G565" s="41" t="s">
        <v>201</v>
      </c>
      <c r="H565" s="42" t="s">
        <v>187</v>
      </c>
      <c r="J565" s="347" t="s">
        <v>470</v>
      </c>
      <c r="K565" s="41" t="s">
        <v>192</v>
      </c>
      <c r="L565" s="41" t="s">
        <v>8</v>
      </c>
      <c r="M565" s="42" t="s">
        <v>183</v>
      </c>
      <c r="O565" s="31"/>
    </row>
    <row r="566" spans="1:15" x14ac:dyDescent="0.15">
      <c r="A566" s="379">
        <v>44646</v>
      </c>
      <c r="B566" s="240" t="s">
        <v>1238</v>
      </c>
      <c r="D566" s="256" t="s">
        <v>519</v>
      </c>
      <c r="E566" s="256">
        <v>63</v>
      </c>
      <c r="F566" s="257" t="s">
        <v>905</v>
      </c>
      <c r="G566" s="257" t="s">
        <v>154</v>
      </c>
      <c r="H566" s="256" t="s">
        <v>900</v>
      </c>
      <c r="I566" s="313" t="s">
        <v>65</v>
      </c>
      <c r="K566" s="237" t="s">
        <v>963</v>
      </c>
      <c r="L566" s="237" t="s">
        <v>964</v>
      </c>
      <c r="M566" s="232" t="s">
        <v>758</v>
      </c>
      <c r="N566" s="256" t="s">
        <v>519</v>
      </c>
      <c r="O566" s="42">
        <v>80</v>
      </c>
    </row>
    <row r="567" spans="1:15" x14ac:dyDescent="0.15">
      <c r="A567" s="379">
        <v>44295</v>
      </c>
      <c r="B567" s="240" t="s">
        <v>1240</v>
      </c>
      <c r="C567" s="276">
        <v>2007</v>
      </c>
      <c r="D567" s="31" t="s">
        <v>519</v>
      </c>
      <c r="E567" s="31">
        <v>63</v>
      </c>
      <c r="F567" s="33" t="s">
        <v>905</v>
      </c>
      <c r="G567" s="33" t="s">
        <v>154</v>
      </c>
      <c r="H567" s="31" t="s">
        <v>900</v>
      </c>
      <c r="I567" s="314" t="s">
        <v>606</v>
      </c>
      <c r="J567" s="344" t="s">
        <v>3</v>
      </c>
      <c r="K567" s="237" t="s">
        <v>50</v>
      </c>
      <c r="L567" s="237" t="s">
        <v>51</v>
      </c>
      <c r="M567" s="232" t="s">
        <v>52</v>
      </c>
      <c r="N567" s="31" t="s">
        <v>519</v>
      </c>
      <c r="O567" s="42">
        <v>75</v>
      </c>
    </row>
    <row r="568" spans="1:15" x14ac:dyDescent="0.15">
      <c r="A568" s="379">
        <v>44646</v>
      </c>
      <c r="B568" s="240" t="s">
        <v>1238</v>
      </c>
      <c r="D568" s="256" t="s">
        <v>519</v>
      </c>
      <c r="E568" s="256">
        <v>46</v>
      </c>
      <c r="F568" s="257" t="s">
        <v>995</v>
      </c>
      <c r="G568" s="257" t="s">
        <v>78</v>
      </c>
      <c r="H568" s="256" t="s">
        <v>900</v>
      </c>
      <c r="I568" s="313" t="s">
        <v>869</v>
      </c>
      <c r="J568" s="347" t="s">
        <v>869</v>
      </c>
      <c r="K568" s="237" t="s">
        <v>62</v>
      </c>
      <c r="L568" s="237" t="s">
        <v>20</v>
      </c>
      <c r="M568" s="232" t="s">
        <v>758</v>
      </c>
      <c r="N568" s="256" t="s">
        <v>519</v>
      </c>
      <c r="O568" s="31">
        <v>50</v>
      </c>
    </row>
    <row r="569" spans="1:15" x14ac:dyDescent="0.15">
      <c r="A569" s="379">
        <v>44632</v>
      </c>
      <c r="B569" s="240" t="s">
        <v>1235</v>
      </c>
      <c r="D569" s="42" t="s">
        <v>520</v>
      </c>
      <c r="E569" s="42">
        <v>41</v>
      </c>
      <c r="F569" s="33" t="s">
        <v>928</v>
      </c>
      <c r="G569" s="33" t="s">
        <v>929</v>
      </c>
      <c r="H569" s="31" t="s">
        <v>930</v>
      </c>
      <c r="J569" s="347" t="s">
        <v>65</v>
      </c>
      <c r="K569" s="241" t="s">
        <v>89</v>
      </c>
      <c r="L569" s="241" t="s">
        <v>90</v>
      </c>
      <c r="M569" s="236" t="s">
        <v>52</v>
      </c>
      <c r="N569" s="31" t="s">
        <v>859</v>
      </c>
      <c r="O569" s="31">
        <v>59</v>
      </c>
    </row>
    <row r="570" spans="1:15" x14ac:dyDescent="0.15">
      <c r="A570" s="379">
        <v>44295</v>
      </c>
      <c r="B570" s="240" t="s">
        <v>1240</v>
      </c>
      <c r="C570" s="276">
        <v>2008</v>
      </c>
      <c r="D570" s="31" t="s">
        <v>520</v>
      </c>
      <c r="E570" s="31">
        <v>56</v>
      </c>
      <c r="F570" s="33" t="s">
        <v>1059</v>
      </c>
      <c r="G570" s="33" t="s">
        <v>1060</v>
      </c>
      <c r="H570" s="31" t="s">
        <v>1061</v>
      </c>
      <c r="I570" s="310" t="s">
        <v>33</v>
      </c>
      <c r="J570" s="344"/>
      <c r="K570" s="237" t="s">
        <v>1063</v>
      </c>
      <c r="L570" s="237" t="s">
        <v>58</v>
      </c>
      <c r="M570" s="231" t="s">
        <v>52</v>
      </c>
      <c r="N570" s="31" t="s">
        <v>520</v>
      </c>
      <c r="O570" s="31"/>
    </row>
    <row r="571" spans="1:15" x14ac:dyDescent="0.15">
      <c r="A571" s="379">
        <v>44646</v>
      </c>
      <c r="B571" s="240" t="s">
        <v>1238</v>
      </c>
      <c r="D571" s="256" t="s">
        <v>296</v>
      </c>
      <c r="E571" s="256">
        <v>80</v>
      </c>
      <c r="F571" s="260" t="s">
        <v>856</v>
      </c>
      <c r="G571" s="260" t="s">
        <v>322</v>
      </c>
      <c r="H571" s="256" t="s">
        <v>977</v>
      </c>
      <c r="I571" s="313"/>
      <c r="J571" s="347" t="s">
        <v>966</v>
      </c>
      <c r="K571" s="40" t="s">
        <v>978</v>
      </c>
      <c r="L571" s="40" t="s">
        <v>43</v>
      </c>
      <c r="M571" s="31" t="s">
        <v>979</v>
      </c>
      <c r="N571" s="256" t="s">
        <v>296</v>
      </c>
      <c r="O571" s="31">
        <v>56</v>
      </c>
    </row>
    <row r="572" spans="1:15" x14ac:dyDescent="0.15">
      <c r="A572" s="379">
        <v>44632</v>
      </c>
      <c r="B572" s="240" t="s">
        <v>1235</v>
      </c>
      <c r="D572" s="31" t="s">
        <v>520</v>
      </c>
      <c r="E572" s="31">
        <v>56</v>
      </c>
      <c r="F572" s="40" t="s">
        <v>931</v>
      </c>
      <c r="G572" s="40" t="s">
        <v>38</v>
      </c>
      <c r="H572" s="31" t="s">
        <v>857</v>
      </c>
      <c r="I572" s="312" t="s">
        <v>65</v>
      </c>
      <c r="K572" s="245" t="s">
        <v>792</v>
      </c>
      <c r="L572" s="245" t="s">
        <v>20</v>
      </c>
      <c r="M572" s="232" t="s">
        <v>758</v>
      </c>
      <c r="N572" s="42" t="s">
        <v>520</v>
      </c>
      <c r="O572" s="31"/>
    </row>
    <row r="573" spans="1:15" x14ac:dyDescent="0.15">
      <c r="A573" s="379">
        <v>44646</v>
      </c>
      <c r="B573" s="240" t="s">
        <v>1238</v>
      </c>
      <c r="D573" s="256" t="s">
        <v>520</v>
      </c>
      <c r="E573" s="256">
        <v>56</v>
      </c>
      <c r="F573" s="260" t="s">
        <v>931</v>
      </c>
      <c r="G573" s="260" t="s">
        <v>38</v>
      </c>
      <c r="H573" s="256" t="s">
        <v>825</v>
      </c>
      <c r="I573" s="313" t="s">
        <v>65</v>
      </c>
      <c r="K573" s="260" t="s">
        <v>625</v>
      </c>
      <c r="L573" s="260" t="s">
        <v>101</v>
      </c>
      <c r="M573" s="256" t="s">
        <v>1011</v>
      </c>
      <c r="N573" s="256" t="s">
        <v>520</v>
      </c>
      <c r="O573" s="31"/>
    </row>
    <row r="574" spans="1:15" x14ac:dyDescent="0.15">
      <c r="A574" s="379">
        <v>44646</v>
      </c>
      <c r="B574" s="240" t="s">
        <v>1238</v>
      </c>
      <c r="D574" s="256" t="s">
        <v>520</v>
      </c>
      <c r="E574" s="256">
        <v>56</v>
      </c>
      <c r="F574" s="257" t="s">
        <v>1008</v>
      </c>
      <c r="G574" s="257" t="s">
        <v>86</v>
      </c>
      <c r="H574" s="256" t="s">
        <v>857</v>
      </c>
      <c r="I574" s="313" t="s">
        <v>869</v>
      </c>
      <c r="J574" s="347" t="s">
        <v>869</v>
      </c>
      <c r="K574" s="257" t="s">
        <v>1005</v>
      </c>
      <c r="L574" s="257" t="s">
        <v>469</v>
      </c>
      <c r="M574" s="256" t="s">
        <v>598</v>
      </c>
      <c r="N574" s="256" t="s">
        <v>520</v>
      </c>
      <c r="O574" s="200"/>
    </row>
    <row r="575" spans="1:15" x14ac:dyDescent="0.15">
      <c r="A575" s="379">
        <v>44611</v>
      </c>
      <c r="B575" s="240" t="s">
        <v>1239</v>
      </c>
      <c r="D575" s="31" t="s">
        <v>10</v>
      </c>
      <c r="E575" s="31">
        <v>67</v>
      </c>
      <c r="F575" s="33" t="s">
        <v>824</v>
      </c>
      <c r="G575" s="33" t="s">
        <v>31</v>
      </c>
      <c r="H575" s="31" t="s">
        <v>825</v>
      </c>
      <c r="J575" s="347" t="s">
        <v>18</v>
      </c>
      <c r="K575" s="33" t="s">
        <v>633</v>
      </c>
      <c r="L575" s="33" t="s">
        <v>31</v>
      </c>
      <c r="M575" s="31" t="s">
        <v>187</v>
      </c>
      <c r="N575" s="31" t="s">
        <v>10</v>
      </c>
    </row>
    <row r="576" spans="1:15" x14ac:dyDescent="0.15">
      <c r="A576" s="379">
        <v>44632</v>
      </c>
      <c r="B576" s="240" t="s">
        <v>1235</v>
      </c>
      <c r="D576" s="42" t="s">
        <v>10</v>
      </c>
      <c r="E576" s="42">
        <v>67</v>
      </c>
      <c r="F576" s="40" t="s">
        <v>824</v>
      </c>
      <c r="G576" s="40" t="s">
        <v>31</v>
      </c>
      <c r="H576" s="31" t="s">
        <v>857</v>
      </c>
      <c r="I576" s="312" t="s">
        <v>18</v>
      </c>
      <c r="K576" s="40" t="s">
        <v>871</v>
      </c>
      <c r="L576" s="40" t="s">
        <v>114</v>
      </c>
      <c r="M576" s="31" t="s">
        <v>529</v>
      </c>
      <c r="N576" s="31" t="s">
        <v>10</v>
      </c>
    </row>
    <row r="577" spans="1:16" x14ac:dyDescent="0.15">
      <c r="A577" s="379">
        <v>44646</v>
      </c>
      <c r="B577" s="240" t="s">
        <v>1238</v>
      </c>
      <c r="D577" s="256" t="s">
        <v>10</v>
      </c>
      <c r="E577" s="256">
        <v>67</v>
      </c>
      <c r="F577" s="260" t="s">
        <v>824</v>
      </c>
      <c r="G577" s="260" t="s">
        <v>31</v>
      </c>
      <c r="H577" s="256" t="s">
        <v>857</v>
      </c>
      <c r="I577" s="313"/>
      <c r="J577" s="347" t="s">
        <v>65</v>
      </c>
      <c r="K577" s="40" t="s">
        <v>771</v>
      </c>
      <c r="L577" s="40" t="s">
        <v>772</v>
      </c>
      <c r="M577" s="31" t="s">
        <v>768</v>
      </c>
      <c r="N577" s="256" t="s">
        <v>10</v>
      </c>
    </row>
    <row r="578" spans="1:16" x14ac:dyDescent="0.15">
      <c r="A578" s="379">
        <v>44632</v>
      </c>
      <c r="B578" s="240" t="s">
        <v>1235</v>
      </c>
      <c r="D578" s="42" t="s">
        <v>358</v>
      </c>
      <c r="E578" s="42">
        <v>80</v>
      </c>
      <c r="F578" s="40" t="s">
        <v>856</v>
      </c>
      <c r="G578" s="40" t="s">
        <v>322</v>
      </c>
      <c r="H578" s="31" t="s">
        <v>857</v>
      </c>
      <c r="I578" s="312" t="s">
        <v>18</v>
      </c>
      <c r="K578" s="40" t="s">
        <v>791</v>
      </c>
      <c r="L578" s="40" t="s">
        <v>20</v>
      </c>
      <c r="M578" s="31" t="s">
        <v>755</v>
      </c>
      <c r="N578" s="31" t="s">
        <v>296</v>
      </c>
      <c r="O578" s="31">
        <v>67</v>
      </c>
    </row>
    <row r="579" spans="1:16" x14ac:dyDescent="0.15">
      <c r="A579" s="379">
        <v>44611</v>
      </c>
      <c r="B579" s="240" t="s">
        <v>1239</v>
      </c>
      <c r="D579" s="31" t="s">
        <v>296</v>
      </c>
      <c r="E579" s="31">
        <v>80</v>
      </c>
      <c r="F579" s="33" t="s">
        <v>847</v>
      </c>
      <c r="G579" s="33" t="s">
        <v>322</v>
      </c>
      <c r="H579" s="31" t="s">
        <v>825</v>
      </c>
      <c r="J579" s="347" t="s">
        <v>18</v>
      </c>
      <c r="K579" s="33" t="s">
        <v>215</v>
      </c>
      <c r="L579" s="33" t="s">
        <v>43</v>
      </c>
      <c r="M579" s="31" t="s">
        <v>6</v>
      </c>
      <c r="N579" s="31" t="s">
        <v>296</v>
      </c>
      <c r="O579" s="42">
        <v>75</v>
      </c>
    </row>
    <row r="580" spans="1:16" x14ac:dyDescent="0.15">
      <c r="A580" s="379">
        <v>44611</v>
      </c>
      <c r="B580" s="240" t="s">
        <v>1239</v>
      </c>
      <c r="D580" s="31" t="s">
        <v>519</v>
      </c>
      <c r="E580" s="42">
        <v>80</v>
      </c>
      <c r="F580" s="47" t="s">
        <v>853</v>
      </c>
      <c r="G580" s="47" t="s">
        <v>142</v>
      </c>
      <c r="H580" s="42" t="s">
        <v>825</v>
      </c>
      <c r="I580" s="312" t="s">
        <v>606</v>
      </c>
      <c r="K580" s="41" t="s">
        <v>822</v>
      </c>
      <c r="L580" s="41" t="s">
        <v>8</v>
      </c>
      <c r="M580" s="42" t="s">
        <v>121</v>
      </c>
      <c r="N580" s="31" t="s">
        <v>519</v>
      </c>
      <c r="O580" s="256">
        <v>40</v>
      </c>
    </row>
    <row r="581" spans="1:16" x14ac:dyDescent="0.15">
      <c r="A581" s="379">
        <v>44632</v>
      </c>
      <c r="B581" s="240" t="s">
        <v>1235</v>
      </c>
      <c r="D581" s="42" t="s">
        <v>519</v>
      </c>
      <c r="E581" s="42">
        <v>80</v>
      </c>
      <c r="F581" s="40" t="s">
        <v>853</v>
      </c>
      <c r="G581" s="41" t="s">
        <v>142</v>
      </c>
      <c r="H581" s="42" t="s">
        <v>857</v>
      </c>
      <c r="I581" s="312" t="s">
        <v>18</v>
      </c>
      <c r="K581" s="40" t="s">
        <v>874</v>
      </c>
      <c r="L581" s="40" t="s">
        <v>154</v>
      </c>
      <c r="M581" s="31" t="s">
        <v>755</v>
      </c>
      <c r="N581" s="31" t="s">
        <v>519</v>
      </c>
      <c r="O581" s="256">
        <v>54</v>
      </c>
    </row>
    <row r="582" spans="1:16" x14ac:dyDescent="0.15">
      <c r="A582" s="379">
        <v>44295</v>
      </c>
      <c r="B582" s="240" t="s">
        <v>1240</v>
      </c>
      <c r="C582" s="276">
        <v>2004</v>
      </c>
      <c r="D582" s="31" t="s">
        <v>10</v>
      </c>
      <c r="E582" s="31">
        <v>71</v>
      </c>
      <c r="F582" s="40" t="s">
        <v>1049</v>
      </c>
      <c r="G582" s="40" t="s">
        <v>1050</v>
      </c>
      <c r="H582" s="31" t="s">
        <v>1051</v>
      </c>
      <c r="I582" s="314"/>
      <c r="J582" s="344" t="s">
        <v>212</v>
      </c>
      <c r="K582" s="40" t="s">
        <v>687</v>
      </c>
      <c r="L582" s="40" t="s">
        <v>306</v>
      </c>
      <c r="M582" s="31" t="s">
        <v>148</v>
      </c>
      <c r="N582" s="31" t="s">
        <v>10</v>
      </c>
      <c r="O582" s="232">
        <v>71</v>
      </c>
    </row>
    <row r="583" spans="1:16" x14ac:dyDescent="0.15">
      <c r="A583" s="379">
        <v>44730</v>
      </c>
      <c r="B583" s="240" t="s">
        <v>1233</v>
      </c>
      <c r="C583" s="332">
        <v>2010</v>
      </c>
      <c r="D583" s="34" t="s">
        <v>520</v>
      </c>
      <c r="E583" s="329">
        <v>34</v>
      </c>
      <c r="F583" s="297" t="s">
        <v>1221</v>
      </c>
      <c r="G583" s="297" t="s">
        <v>1222</v>
      </c>
      <c r="H583" s="231" t="s">
        <v>1223</v>
      </c>
      <c r="I583" s="369"/>
      <c r="J583" s="372" t="s">
        <v>18</v>
      </c>
      <c r="K583" s="297" t="s">
        <v>1213</v>
      </c>
      <c r="L583" s="297" t="s">
        <v>697</v>
      </c>
      <c r="M583" s="297" t="s">
        <v>1214</v>
      </c>
      <c r="N583" s="34" t="s">
        <v>520</v>
      </c>
      <c r="O583" s="329">
        <v>40</v>
      </c>
      <c r="P583" s="329">
        <v>2012</v>
      </c>
    </row>
    <row r="584" spans="1:16" x14ac:dyDescent="0.15">
      <c r="A584" s="379">
        <v>44730</v>
      </c>
      <c r="B584" s="240" t="s">
        <v>1233</v>
      </c>
      <c r="C584" s="332">
        <v>2010</v>
      </c>
      <c r="D584" s="34" t="s">
        <v>520</v>
      </c>
      <c r="E584" s="329">
        <v>40</v>
      </c>
      <c r="F584" s="297" t="s">
        <v>1224</v>
      </c>
      <c r="G584" s="297" t="s">
        <v>1225</v>
      </c>
      <c r="H584" s="231" t="s">
        <v>1223</v>
      </c>
      <c r="I584" s="369"/>
      <c r="J584" s="370" t="s">
        <v>33</v>
      </c>
      <c r="K584" s="297" t="s">
        <v>1140</v>
      </c>
      <c r="L584" s="297" t="s">
        <v>8</v>
      </c>
      <c r="M584" s="297" t="s">
        <v>1214</v>
      </c>
      <c r="N584" s="34" t="s">
        <v>520</v>
      </c>
      <c r="O584" s="329">
        <v>40</v>
      </c>
      <c r="P584" s="329">
        <v>2010</v>
      </c>
    </row>
    <row r="585" spans="1:16" x14ac:dyDescent="0.15">
      <c r="A585" s="379">
        <v>44730</v>
      </c>
      <c r="B585" s="240" t="s">
        <v>1233</v>
      </c>
      <c r="C585" s="332">
        <v>2008</v>
      </c>
      <c r="D585" s="34" t="s">
        <v>520</v>
      </c>
      <c r="E585" s="329">
        <v>51</v>
      </c>
      <c r="F585" s="297" t="s">
        <v>1226</v>
      </c>
      <c r="G585" s="297" t="s">
        <v>1227</v>
      </c>
      <c r="H585" s="231" t="s">
        <v>1223</v>
      </c>
      <c r="I585" s="369" t="s">
        <v>33</v>
      </c>
      <c r="J585" s="370"/>
      <c r="K585" s="297" t="s">
        <v>1216</v>
      </c>
      <c r="L585" s="297" t="s">
        <v>1217</v>
      </c>
      <c r="M585" s="297" t="s">
        <v>1214</v>
      </c>
      <c r="N585" s="34" t="s">
        <v>520</v>
      </c>
      <c r="O585" s="329">
        <v>52</v>
      </c>
      <c r="P585" s="329">
        <v>2008</v>
      </c>
    </row>
    <row r="586" spans="1:16" x14ac:dyDescent="0.15">
      <c r="A586" s="379">
        <v>44730</v>
      </c>
      <c r="B586" s="240" t="s">
        <v>1233</v>
      </c>
      <c r="C586" s="333">
        <v>2007</v>
      </c>
      <c r="D586" s="34" t="s">
        <v>520</v>
      </c>
      <c r="E586" s="329">
        <v>51</v>
      </c>
      <c r="F586" s="330" t="s">
        <v>1230</v>
      </c>
      <c r="G586" s="330" t="s">
        <v>1034</v>
      </c>
      <c r="H586" s="236" t="s">
        <v>1223</v>
      </c>
      <c r="I586" s="369"/>
      <c r="J586" s="370" t="s">
        <v>18</v>
      </c>
      <c r="K586" s="297" t="s">
        <v>644</v>
      </c>
      <c r="L586" s="297" t="s">
        <v>645</v>
      </c>
      <c r="M586" s="297" t="s">
        <v>768</v>
      </c>
      <c r="N586" s="34" t="s">
        <v>520</v>
      </c>
      <c r="O586" s="329">
        <v>50</v>
      </c>
      <c r="P586" s="329">
        <v>2008</v>
      </c>
    </row>
    <row r="587" spans="1:16" x14ac:dyDescent="0.15">
      <c r="A587" s="379">
        <v>44597</v>
      </c>
      <c r="B587" s="240" t="s">
        <v>1238</v>
      </c>
      <c r="D587" s="31" t="s">
        <v>713</v>
      </c>
      <c r="E587" s="31">
        <v>67</v>
      </c>
      <c r="F587" s="40" t="s">
        <v>797</v>
      </c>
      <c r="G587" s="40" t="s">
        <v>88</v>
      </c>
      <c r="H587" s="31" t="s">
        <v>780</v>
      </c>
      <c r="J587" s="347" t="s">
        <v>18</v>
      </c>
      <c r="K587" s="117" t="s">
        <v>771</v>
      </c>
      <c r="L587" s="117" t="s">
        <v>772</v>
      </c>
      <c r="M587" s="31" t="s">
        <v>219</v>
      </c>
      <c r="O587" s="31">
        <v>71</v>
      </c>
    </row>
    <row r="588" spans="1:16" x14ac:dyDescent="0.15">
      <c r="A588" s="379">
        <v>44611</v>
      </c>
      <c r="B588" s="240" t="s">
        <v>1239</v>
      </c>
      <c r="D588" s="31" t="s">
        <v>10</v>
      </c>
      <c r="E588" s="31">
        <v>67</v>
      </c>
      <c r="F588" s="33" t="s">
        <v>797</v>
      </c>
      <c r="G588" s="33" t="s">
        <v>88</v>
      </c>
      <c r="H588" s="31" t="s">
        <v>780</v>
      </c>
      <c r="J588" s="347" t="s">
        <v>33</v>
      </c>
      <c r="K588" s="33" t="s">
        <v>633</v>
      </c>
      <c r="L588" s="33" t="s">
        <v>101</v>
      </c>
      <c r="M588" s="31" t="s">
        <v>187</v>
      </c>
      <c r="N588" s="31" t="s">
        <v>10</v>
      </c>
    </row>
    <row r="589" spans="1:16" x14ac:dyDescent="0.15">
      <c r="A589" s="379">
        <v>44597</v>
      </c>
      <c r="B589" s="240" t="s">
        <v>1238</v>
      </c>
      <c r="D589" s="42" t="s">
        <v>358</v>
      </c>
      <c r="E589" s="42">
        <v>71</v>
      </c>
      <c r="F589" s="41" t="s">
        <v>779</v>
      </c>
      <c r="G589" s="41" t="s">
        <v>8</v>
      </c>
      <c r="H589" s="42" t="s">
        <v>780</v>
      </c>
      <c r="I589" s="312" t="s">
        <v>212</v>
      </c>
      <c r="K589" s="117" t="s">
        <v>801</v>
      </c>
      <c r="L589" s="117" t="s">
        <v>43</v>
      </c>
      <c r="M589" s="31" t="s">
        <v>338</v>
      </c>
      <c r="N589" s="114"/>
      <c r="O589" s="31">
        <v>57</v>
      </c>
    </row>
    <row r="590" spans="1:16" x14ac:dyDescent="0.15">
      <c r="A590" s="379">
        <v>44611</v>
      </c>
      <c r="B590" s="240" t="s">
        <v>1239</v>
      </c>
      <c r="D590" s="31" t="s">
        <v>296</v>
      </c>
      <c r="E590" s="31">
        <v>71</v>
      </c>
      <c r="F590" s="33" t="s">
        <v>779</v>
      </c>
      <c r="G590" s="33" t="s">
        <v>8</v>
      </c>
      <c r="H590" s="31" t="s">
        <v>780</v>
      </c>
      <c r="I590" s="312" t="s">
        <v>609</v>
      </c>
      <c r="K590" s="237" t="s">
        <v>256</v>
      </c>
      <c r="L590" s="237" t="s">
        <v>26</v>
      </c>
      <c r="M590" s="232" t="s">
        <v>257</v>
      </c>
      <c r="N590" s="31" t="s">
        <v>296</v>
      </c>
      <c r="O590" s="31">
        <v>54</v>
      </c>
    </row>
    <row r="591" spans="1:16" x14ac:dyDescent="0.15">
      <c r="A591" s="379">
        <v>44528</v>
      </c>
      <c r="B591" s="240" t="s">
        <v>1238</v>
      </c>
      <c r="D591" s="31" t="s">
        <v>520</v>
      </c>
      <c r="E591" s="31">
        <v>52</v>
      </c>
      <c r="F591" s="41" t="s">
        <v>644</v>
      </c>
      <c r="G591" s="41" t="s">
        <v>645</v>
      </c>
      <c r="H591" s="42" t="s">
        <v>219</v>
      </c>
      <c r="I591" s="311" t="s">
        <v>18</v>
      </c>
      <c r="J591" s="346" t="s">
        <v>3</v>
      </c>
      <c r="K591" s="40" t="s">
        <v>625</v>
      </c>
      <c r="L591" s="40" t="s">
        <v>101</v>
      </c>
      <c r="M591" s="31" t="s">
        <v>626</v>
      </c>
      <c r="N591" s="31" t="s">
        <v>10</v>
      </c>
      <c r="O591" s="31"/>
    </row>
    <row r="592" spans="1:16" x14ac:dyDescent="0.15">
      <c r="A592" s="379">
        <v>44646</v>
      </c>
      <c r="B592" s="240" t="s">
        <v>1238</v>
      </c>
      <c r="D592" s="256" t="s">
        <v>520</v>
      </c>
      <c r="E592" s="31">
        <v>50</v>
      </c>
      <c r="F592" s="33" t="s">
        <v>644</v>
      </c>
      <c r="G592" s="33" t="s">
        <v>645</v>
      </c>
      <c r="H592" s="31" t="s">
        <v>768</v>
      </c>
      <c r="I592" s="313"/>
      <c r="J592" s="347" t="s">
        <v>65</v>
      </c>
      <c r="K592" s="33" t="s">
        <v>1018</v>
      </c>
      <c r="L592" s="33" t="s">
        <v>186</v>
      </c>
      <c r="M592" s="31" t="s">
        <v>187</v>
      </c>
      <c r="N592" s="256" t="s">
        <v>520</v>
      </c>
      <c r="O592" s="31"/>
    </row>
    <row r="593" spans="1:16" x14ac:dyDescent="0.15">
      <c r="A593" s="379">
        <v>44528</v>
      </c>
      <c r="B593" s="240" t="s">
        <v>1238</v>
      </c>
      <c r="D593" s="42" t="s">
        <v>358</v>
      </c>
      <c r="E593" s="32">
        <v>63.5</v>
      </c>
      <c r="F593" s="41" t="s">
        <v>651</v>
      </c>
      <c r="G593" s="41" t="s">
        <v>88</v>
      </c>
      <c r="H593" s="42" t="s">
        <v>219</v>
      </c>
      <c r="I593" s="311"/>
      <c r="J593" s="346" t="s">
        <v>33</v>
      </c>
      <c r="K593" s="40" t="s">
        <v>630</v>
      </c>
      <c r="L593" s="40" t="s">
        <v>631</v>
      </c>
      <c r="M593" s="31" t="s">
        <v>6</v>
      </c>
      <c r="N593" s="42" t="s">
        <v>358</v>
      </c>
    </row>
    <row r="594" spans="1:16" x14ac:dyDescent="0.15">
      <c r="A594" s="379">
        <v>44528</v>
      </c>
      <c r="B594" s="240" t="s">
        <v>1238</v>
      </c>
      <c r="D594" s="42" t="s">
        <v>358</v>
      </c>
      <c r="E594" s="31">
        <v>67</v>
      </c>
      <c r="F594" s="40" t="s">
        <v>624</v>
      </c>
      <c r="G594" s="40" t="s">
        <v>286</v>
      </c>
      <c r="H594" s="31" t="s">
        <v>219</v>
      </c>
      <c r="I594" s="311" t="s">
        <v>224</v>
      </c>
      <c r="J594" s="346"/>
      <c r="K594" s="33" t="s">
        <v>642</v>
      </c>
      <c r="L594" s="40" t="s">
        <v>643</v>
      </c>
      <c r="M594" s="31" t="s">
        <v>187</v>
      </c>
      <c r="O594" s="42">
        <v>71</v>
      </c>
    </row>
    <row r="595" spans="1:16" x14ac:dyDescent="0.15">
      <c r="A595" s="379">
        <v>44646</v>
      </c>
      <c r="B595" s="240" t="s">
        <v>1238</v>
      </c>
      <c r="D595" s="256" t="s">
        <v>296</v>
      </c>
      <c r="E595" s="31">
        <v>71</v>
      </c>
      <c r="F595" s="33" t="s">
        <v>1027</v>
      </c>
      <c r="G595" s="33" t="s">
        <v>1028</v>
      </c>
      <c r="H595" s="31" t="s">
        <v>768</v>
      </c>
      <c r="I595" s="313" t="s">
        <v>65</v>
      </c>
      <c r="K595" s="257" t="s">
        <v>1024</v>
      </c>
      <c r="L595" s="257" t="s">
        <v>1025</v>
      </c>
      <c r="M595" s="256" t="s">
        <v>1026</v>
      </c>
      <c r="N595" s="256" t="s">
        <v>296</v>
      </c>
      <c r="O595" s="42">
        <v>46</v>
      </c>
    </row>
    <row r="596" spans="1:16" x14ac:dyDescent="0.15">
      <c r="A596" s="379">
        <v>44716</v>
      </c>
      <c r="B596" s="240" t="s">
        <v>1238</v>
      </c>
      <c r="C596" s="332">
        <v>2000</v>
      </c>
      <c r="D596" s="34" t="s">
        <v>296</v>
      </c>
      <c r="E596" s="329">
        <v>71</v>
      </c>
      <c r="F596" s="297" t="s">
        <v>1154</v>
      </c>
      <c r="G596" s="297" t="s">
        <v>697</v>
      </c>
      <c r="H596" s="231" t="s">
        <v>768</v>
      </c>
      <c r="I596" s="314" t="s">
        <v>1180</v>
      </c>
      <c r="J596" s="344"/>
      <c r="K596" s="297" t="s">
        <v>1172</v>
      </c>
      <c r="L596" s="330" t="s">
        <v>1064</v>
      </c>
      <c r="M596" s="330" t="s">
        <v>1088</v>
      </c>
      <c r="N596" s="34" t="s">
        <v>296</v>
      </c>
      <c r="O596" s="329">
        <v>71</v>
      </c>
      <c r="P596" s="331">
        <v>2001</v>
      </c>
    </row>
    <row r="597" spans="1:16" x14ac:dyDescent="0.15">
      <c r="A597" s="379">
        <v>44716</v>
      </c>
      <c r="B597" s="240" t="s">
        <v>1238</v>
      </c>
      <c r="C597" s="332">
        <v>1997</v>
      </c>
      <c r="D597" s="34" t="s">
        <v>296</v>
      </c>
      <c r="E597" s="329">
        <v>57</v>
      </c>
      <c r="F597" s="303" t="s">
        <v>1167</v>
      </c>
      <c r="G597" s="303" t="s">
        <v>71</v>
      </c>
      <c r="H597" s="231" t="s">
        <v>768</v>
      </c>
      <c r="I597" s="314"/>
      <c r="J597" s="344" t="s">
        <v>212</v>
      </c>
      <c r="K597" s="297" t="s">
        <v>907</v>
      </c>
      <c r="L597" s="297" t="s">
        <v>20</v>
      </c>
      <c r="M597" s="297" t="s">
        <v>1084</v>
      </c>
      <c r="N597" s="34" t="s">
        <v>296</v>
      </c>
      <c r="O597" s="329">
        <v>57</v>
      </c>
      <c r="P597" s="329">
        <v>2002</v>
      </c>
    </row>
    <row r="598" spans="1:16" x14ac:dyDescent="0.15">
      <c r="A598" s="379">
        <v>44730</v>
      </c>
      <c r="B598" s="240" t="s">
        <v>1233</v>
      </c>
      <c r="C598" s="332">
        <v>1998</v>
      </c>
      <c r="D598" s="34" t="s">
        <v>296</v>
      </c>
      <c r="E598" s="329">
        <v>71</v>
      </c>
      <c r="F598" s="297" t="s">
        <v>963</v>
      </c>
      <c r="G598" s="297" t="s">
        <v>20</v>
      </c>
      <c r="H598" s="231" t="s">
        <v>768</v>
      </c>
      <c r="I598" s="367"/>
      <c r="J598" s="368" t="s">
        <v>18</v>
      </c>
      <c r="K598" s="297" t="s">
        <v>1071</v>
      </c>
      <c r="L598" s="297" t="s">
        <v>13</v>
      </c>
      <c r="M598" s="297" t="s">
        <v>683</v>
      </c>
      <c r="N598" s="34" t="s">
        <v>296</v>
      </c>
      <c r="O598" s="34">
        <v>71</v>
      </c>
      <c r="P598" s="329">
        <v>1996</v>
      </c>
    </row>
    <row r="599" spans="1:16" x14ac:dyDescent="0.15">
      <c r="A599" s="379">
        <v>44457</v>
      </c>
      <c r="B599" s="239" t="s">
        <v>1237</v>
      </c>
      <c r="C599" s="273"/>
      <c r="D599" s="31" t="s">
        <v>295</v>
      </c>
      <c r="E599" s="32" t="s">
        <v>288</v>
      </c>
      <c r="F599" s="47" t="s">
        <v>220</v>
      </c>
      <c r="G599" s="47" t="s">
        <v>88</v>
      </c>
      <c r="H599" s="42" t="s">
        <v>219</v>
      </c>
      <c r="I599" s="312" t="s">
        <v>18</v>
      </c>
      <c r="K599" s="33" t="s">
        <v>217</v>
      </c>
      <c r="L599" s="33" t="s">
        <v>218</v>
      </c>
      <c r="M599" s="31" t="s">
        <v>219</v>
      </c>
      <c r="O599" s="31"/>
    </row>
    <row r="600" spans="1:16" x14ac:dyDescent="0.15">
      <c r="A600" s="379">
        <v>44528</v>
      </c>
      <c r="B600" s="240" t="s">
        <v>1238</v>
      </c>
      <c r="D600" s="42" t="s">
        <v>297</v>
      </c>
      <c r="E600" s="39">
        <v>70</v>
      </c>
      <c r="F600" s="41" t="s">
        <v>663</v>
      </c>
      <c r="G600" s="41" t="s">
        <v>664</v>
      </c>
      <c r="H600" s="42" t="s">
        <v>219</v>
      </c>
      <c r="I600" s="311" t="s">
        <v>245</v>
      </c>
      <c r="J600" s="346"/>
      <c r="K600" s="33" t="s">
        <v>655</v>
      </c>
      <c r="L600" s="33" t="s">
        <v>454</v>
      </c>
      <c r="M600" s="31" t="s">
        <v>656</v>
      </c>
      <c r="O600" s="200"/>
    </row>
    <row r="601" spans="1:16" x14ac:dyDescent="0.15">
      <c r="A601" s="379">
        <v>44457</v>
      </c>
      <c r="B601" s="239" t="s">
        <v>1237</v>
      </c>
      <c r="C601" s="273"/>
      <c r="D601" s="31" t="s">
        <v>713</v>
      </c>
      <c r="E601" s="42">
        <v>60</v>
      </c>
      <c r="F601" s="206" t="s">
        <v>70</v>
      </c>
      <c r="G601" s="206" t="s">
        <v>71</v>
      </c>
      <c r="H601" s="42" t="s">
        <v>219</v>
      </c>
      <c r="I601" s="312" t="s">
        <v>33</v>
      </c>
      <c r="K601" s="47" t="s">
        <v>301</v>
      </c>
      <c r="L601" s="47" t="s">
        <v>310</v>
      </c>
      <c r="M601" s="42" t="s">
        <v>311</v>
      </c>
      <c r="O601" s="31"/>
    </row>
    <row r="602" spans="1:16" x14ac:dyDescent="0.15">
      <c r="A602" s="379">
        <v>44597</v>
      </c>
      <c r="B602" s="240" t="s">
        <v>1238</v>
      </c>
      <c r="D602" s="31" t="s">
        <v>713</v>
      </c>
      <c r="E602" s="31">
        <v>63.5</v>
      </c>
      <c r="F602" s="40" t="s">
        <v>70</v>
      </c>
      <c r="G602" s="40" t="s">
        <v>767</v>
      </c>
      <c r="H602" s="31" t="s">
        <v>768</v>
      </c>
      <c r="J602" s="348" t="s">
        <v>33</v>
      </c>
      <c r="K602" s="117" t="s">
        <v>795</v>
      </c>
      <c r="L602" s="117" t="s">
        <v>796</v>
      </c>
      <c r="M602" s="114" t="s">
        <v>758</v>
      </c>
      <c r="N602" s="114">
        <v>2005</v>
      </c>
      <c r="O602" s="32" t="s">
        <v>196</v>
      </c>
    </row>
    <row r="603" spans="1:16" x14ac:dyDescent="0.15">
      <c r="A603" s="379">
        <v>44597</v>
      </c>
      <c r="B603" s="240" t="s">
        <v>1238</v>
      </c>
      <c r="D603" s="31" t="s">
        <v>713</v>
      </c>
      <c r="E603" s="114">
        <v>71</v>
      </c>
      <c r="F603" s="117" t="s">
        <v>771</v>
      </c>
      <c r="G603" s="117" t="s">
        <v>772</v>
      </c>
      <c r="H603" s="31" t="s">
        <v>219</v>
      </c>
      <c r="I603" s="312" t="s">
        <v>18</v>
      </c>
      <c r="K603" s="40" t="s">
        <v>797</v>
      </c>
      <c r="L603" s="40" t="s">
        <v>88</v>
      </c>
      <c r="M603" s="31" t="s">
        <v>780</v>
      </c>
      <c r="N603" s="31">
        <v>2004</v>
      </c>
      <c r="O603" s="31">
        <v>67</v>
      </c>
    </row>
    <row r="604" spans="1:16" x14ac:dyDescent="0.15">
      <c r="A604" s="379">
        <v>44646</v>
      </c>
      <c r="B604" s="240" t="s">
        <v>1238</v>
      </c>
      <c r="D604" s="256" t="s">
        <v>10</v>
      </c>
      <c r="E604" s="31">
        <v>67</v>
      </c>
      <c r="F604" s="40" t="s">
        <v>771</v>
      </c>
      <c r="G604" s="40" t="s">
        <v>772</v>
      </c>
      <c r="H604" s="31" t="s">
        <v>768</v>
      </c>
      <c r="I604" s="313" t="s">
        <v>65</v>
      </c>
      <c r="K604" s="260" t="s">
        <v>824</v>
      </c>
      <c r="L604" s="260" t="s">
        <v>31</v>
      </c>
      <c r="M604" s="256" t="s">
        <v>857</v>
      </c>
      <c r="N604" s="256" t="s">
        <v>10</v>
      </c>
      <c r="O604" s="31">
        <v>57</v>
      </c>
    </row>
    <row r="605" spans="1:16" x14ac:dyDescent="0.15">
      <c r="A605" s="379">
        <v>44528</v>
      </c>
      <c r="B605" s="240" t="s">
        <v>1238</v>
      </c>
      <c r="D605" s="31" t="s">
        <v>520</v>
      </c>
      <c r="E605" s="39" t="s">
        <v>614</v>
      </c>
      <c r="F605" s="40" t="s">
        <v>635</v>
      </c>
      <c r="G605" s="40" t="s">
        <v>636</v>
      </c>
      <c r="H605" s="31" t="s">
        <v>219</v>
      </c>
      <c r="I605" s="311" t="s">
        <v>18</v>
      </c>
      <c r="J605" s="346"/>
      <c r="K605" s="33" t="s">
        <v>615</v>
      </c>
      <c r="L605" s="33" t="s">
        <v>26</v>
      </c>
      <c r="M605" s="31" t="s">
        <v>32</v>
      </c>
      <c r="O605" s="249">
        <v>75</v>
      </c>
    </row>
    <row r="606" spans="1:16" x14ac:dyDescent="0.15">
      <c r="A606" s="379">
        <v>44646</v>
      </c>
      <c r="B606" s="240" t="s">
        <v>1238</v>
      </c>
      <c r="D606" s="256" t="s">
        <v>520</v>
      </c>
      <c r="E606" s="31">
        <v>31</v>
      </c>
      <c r="F606" s="40" t="s">
        <v>635</v>
      </c>
      <c r="G606" s="40" t="s">
        <v>994</v>
      </c>
      <c r="H606" s="31" t="s">
        <v>768</v>
      </c>
      <c r="I606" s="313" t="s">
        <v>869</v>
      </c>
      <c r="J606" s="347" t="s">
        <v>869</v>
      </c>
      <c r="K606" s="260" t="s">
        <v>788</v>
      </c>
      <c r="L606" s="260" t="s">
        <v>789</v>
      </c>
      <c r="M606" s="256" t="s">
        <v>990</v>
      </c>
      <c r="N606" s="256" t="s">
        <v>520</v>
      </c>
      <c r="O606" s="42">
        <v>75</v>
      </c>
    </row>
    <row r="607" spans="1:16" x14ac:dyDescent="0.15">
      <c r="A607" s="379">
        <v>44611</v>
      </c>
      <c r="B607" s="240" t="s">
        <v>1239</v>
      </c>
      <c r="D607" s="31" t="s">
        <v>10</v>
      </c>
      <c r="E607" s="31">
        <v>67</v>
      </c>
      <c r="F607" s="33" t="s">
        <v>814</v>
      </c>
      <c r="G607" s="33" t="s">
        <v>815</v>
      </c>
      <c r="H607" s="31" t="s">
        <v>768</v>
      </c>
      <c r="J607" s="347" t="s">
        <v>33</v>
      </c>
      <c r="K607" s="33" t="s">
        <v>826</v>
      </c>
      <c r="L607" s="33" t="s">
        <v>827</v>
      </c>
      <c r="M607" s="31" t="s">
        <v>828</v>
      </c>
      <c r="N607" s="31" t="s">
        <v>10</v>
      </c>
      <c r="O607" s="232">
        <v>60</v>
      </c>
    </row>
    <row r="608" spans="1:16" x14ac:dyDescent="0.15">
      <c r="A608" s="379">
        <v>44632</v>
      </c>
      <c r="B608" s="240" t="s">
        <v>1235</v>
      </c>
      <c r="D608" s="31" t="s">
        <v>10</v>
      </c>
      <c r="E608" s="31">
        <v>67</v>
      </c>
      <c r="F608" s="33" t="s">
        <v>814</v>
      </c>
      <c r="G608" s="33" t="s">
        <v>815</v>
      </c>
      <c r="H608" s="31" t="s">
        <v>768</v>
      </c>
      <c r="I608" s="312" t="s">
        <v>18</v>
      </c>
      <c r="K608" s="47" t="s">
        <v>907</v>
      </c>
      <c r="L608" s="47" t="s">
        <v>20</v>
      </c>
      <c r="M608" s="42" t="s">
        <v>883</v>
      </c>
      <c r="N608" s="42" t="s">
        <v>296</v>
      </c>
      <c r="O608" s="31">
        <v>92</v>
      </c>
    </row>
    <row r="609" spans="1:16" x14ac:dyDescent="0.15">
      <c r="A609" s="379">
        <v>44457</v>
      </c>
      <c r="B609" s="239" t="s">
        <v>1237</v>
      </c>
      <c r="C609" s="273"/>
      <c r="D609" s="31" t="s">
        <v>295</v>
      </c>
      <c r="E609" s="32" t="s">
        <v>288</v>
      </c>
      <c r="F609" s="33" t="s">
        <v>217</v>
      </c>
      <c r="G609" s="33" t="s">
        <v>218</v>
      </c>
      <c r="H609" s="31" t="s">
        <v>219</v>
      </c>
      <c r="J609" s="347" t="s">
        <v>18</v>
      </c>
      <c r="K609" s="47" t="s">
        <v>220</v>
      </c>
      <c r="L609" s="47" t="s">
        <v>88</v>
      </c>
      <c r="M609" s="42" t="s">
        <v>219</v>
      </c>
      <c r="O609" s="264">
        <v>80</v>
      </c>
    </row>
    <row r="610" spans="1:16" x14ac:dyDescent="0.15">
      <c r="A610" s="379">
        <v>44295</v>
      </c>
      <c r="B610" s="240" t="s">
        <v>1240</v>
      </c>
      <c r="C610" s="276">
        <v>2005</v>
      </c>
      <c r="D610" s="31" t="s">
        <v>10</v>
      </c>
      <c r="E610" s="31">
        <v>67</v>
      </c>
      <c r="F610" s="33" t="s">
        <v>217</v>
      </c>
      <c r="G610" s="33" t="s">
        <v>218</v>
      </c>
      <c r="H610" s="31" t="s">
        <v>768</v>
      </c>
      <c r="I610" s="314" t="s">
        <v>212</v>
      </c>
      <c r="J610" s="344"/>
      <c r="K610" s="33" t="s">
        <v>799</v>
      </c>
      <c r="L610" s="33" t="s">
        <v>800</v>
      </c>
      <c r="M610" s="31" t="s">
        <v>751</v>
      </c>
      <c r="N610" s="31" t="s">
        <v>519</v>
      </c>
      <c r="O610" s="256">
        <v>70</v>
      </c>
    </row>
    <row r="611" spans="1:16" hidden="1" x14ac:dyDescent="0.15">
      <c r="A611" s="379">
        <v>44463</v>
      </c>
      <c r="B611" s="239" t="s">
        <v>1243</v>
      </c>
      <c r="C611" s="273"/>
      <c r="D611" s="31" t="s">
        <v>713</v>
      </c>
      <c r="E611" s="209">
        <v>80</v>
      </c>
      <c r="F611" s="41" t="s">
        <v>152</v>
      </c>
      <c r="G611" s="41" t="s">
        <v>20</v>
      </c>
      <c r="H611" s="42" t="s">
        <v>241</v>
      </c>
      <c r="I611" s="312" t="s">
        <v>44</v>
      </c>
      <c r="K611" s="41" t="s">
        <v>275</v>
      </c>
      <c r="L611" s="41" t="s">
        <v>243</v>
      </c>
      <c r="M611" s="42" t="s">
        <v>6</v>
      </c>
      <c r="N611" s="31" t="s">
        <v>359</v>
      </c>
      <c r="O611" s="31">
        <v>75</v>
      </c>
    </row>
    <row r="612" spans="1:16" hidden="1" x14ac:dyDescent="0.15">
      <c r="A612" s="379">
        <v>44464</v>
      </c>
      <c r="B612" s="239" t="s">
        <v>1244</v>
      </c>
      <c r="C612" s="273"/>
      <c r="D612" s="31" t="s">
        <v>713</v>
      </c>
      <c r="E612" s="209">
        <v>80</v>
      </c>
      <c r="F612" s="41" t="s">
        <v>152</v>
      </c>
      <c r="G612" s="41" t="s">
        <v>20</v>
      </c>
      <c r="H612" s="42" t="s">
        <v>241</v>
      </c>
      <c r="I612" s="312" t="s">
        <v>44</v>
      </c>
      <c r="K612" s="41" t="s">
        <v>443</v>
      </c>
      <c r="L612" s="41" t="s">
        <v>46</v>
      </c>
      <c r="M612" s="42" t="s">
        <v>444</v>
      </c>
      <c r="N612" s="31" t="s">
        <v>359</v>
      </c>
      <c r="O612" s="232">
        <v>80</v>
      </c>
    </row>
    <row r="613" spans="1:16" hidden="1" x14ac:dyDescent="0.15">
      <c r="A613" s="379">
        <v>44465</v>
      </c>
      <c r="B613" s="239" t="s">
        <v>1245</v>
      </c>
      <c r="C613" s="273"/>
      <c r="D613" s="31" t="s">
        <v>713</v>
      </c>
      <c r="E613" s="42">
        <v>80</v>
      </c>
      <c r="F613" s="216" t="s">
        <v>463</v>
      </c>
      <c r="G613" s="216" t="s">
        <v>20</v>
      </c>
      <c r="H613" s="217" t="s">
        <v>241</v>
      </c>
      <c r="I613" s="312" t="s">
        <v>470</v>
      </c>
      <c r="K613" s="41" t="s">
        <v>404</v>
      </c>
      <c r="L613" s="41" t="s">
        <v>8</v>
      </c>
      <c r="M613" s="42" t="s">
        <v>462</v>
      </c>
      <c r="N613" s="31" t="s">
        <v>359</v>
      </c>
      <c r="O613" s="233">
        <v>59</v>
      </c>
    </row>
    <row r="614" spans="1:16" x14ac:dyDescent="0.15">
      <c r="A614" s="379">
        <v>44646</v>
      </c>
      <c r="B614" s="240" t="s">
        <v>1238</v>
      </c>
      <c r="D614" s="256" t="s">
        <v>519</v>
      </c>
      <c r="E614" s="31">
        <v>57</v>
      </c>
      <c r="F614" s="40" t="s">
        <v>1003</v>
      </c>
      <c r="G614" s="40" t="s">
        <v>269</v>
      </c>
      <c r="H614" s="31" t="s">
        <v>768</v>
      </c>
      <c r="I614" s="313" t="s">
        <v>966</v>
      </c>
      <c r="K614" s="40" t="s">
        <v>1004</v>
      </c>
      <c r="L614" s="40" t="s">
        <v>926</v>
      </c>
      <c r="M614" s="31" t="s">
        <v>987</v>
      </c>
      <c r="N614" s="256" t="s">
        <v>519</v>
      </c>
      <c r="O614" s="31">
        <v>92</v>
      </c>
    </row>
    <row r="615" spans="1:16" x14ac:dyDescent="0.15">
      <c r="A615" s="379">
        <v>44702</v>
      </c>
      <c r="B615" s="240" t="s">
        <v>1237</v>
      </c>
      <c r="C615" s="306">
        <v>2005</v>
      </c>
      <c r="D615" s="291" t="s">
        <v>10</v>
      </c>
      <c r="E615" s="34">
        <v>67</v>
      </c>
      <c r="F615" s="288" t="s">
        <v>1098</v>
      </c>
      <c r="G615" s="288" t="s">
        <v>815</v>
      </c>
      <c r="H615" s="31" t="s">
        <v>768</v>
      </c>
      <c r="J615" s="347" t="s">
        <v>65</v>
      </c>
      <c r="K615" s="288" t="s">
        <v>633</v>
      </c>
      <c r="L615" s="288" t="s">
        <v>31</v>
      </c>
      <c r="M615" s="288" t="s">
        <v>187</v>
      </c>
      <c r="N615" s="291" t="s">
        <v>10</v>
      </c>
      <c r="O615" s="34">
        <v>67</v>
      </c>
      <c r="P615" s="34">
        <v>2005</v>
      </c>
    </row>
    <row r="616" spans="1:16" x14ac:dyDescent="0.15">
      <c r="A616" s="380">
        <v>44716</v>
      </c>
      <c r="B616" s="240" t="s">
        <v>1238</v>
      </c>
      <c r="C616" s="332">
        <v>2012</v>
      </c>
      <c r="D616" s="34" t="s">
        <v>520</v>
      </c>
      <c r="E616" s="329">
        <v>30</v>
      </c>
      <c r="F616" s="297" t="s">
        <v>635</v>
      </c>
      <c r="G616" s="297" t="s">
        <v>636</v>
      </c>
      <c r="H616" s="231" t="s">
        <v>768</v>
      </c>
      <c r="I616" s="314" t="s">
        <v>840</v>
      </c>
      <c r="J616" s="344" t="s">
        <v>840</v>
      </c>
      <c r="K616" s="330" t="s">
        <v>1170</v>
      </c>
      <c r="L616" s="330" t="s">
        <v>1171</v>
      </c>
      <c r="M616" s="330" t="s">
        <v>990</v>
      </c>
      <c r="N616" s="34" t="s">
        <v>520</v>
      </c>
      <c r="O616" s="331">
        <v>31</v>
      </c>
      <c r="P616" s="331">
        <v>2012</v>
      </c>
    </row>
    <row r="617" spans="1:16" x14ac:dyDescent="0.15">
      <c r="A617" s="379">
        <v>44716</v>
      </c>
      <c r="B617" s="240" t="s">
        <v>1238</v>
      </c>
      <c r="C617" s="332">
        <v>2008</v>
      </c>
      <c r="D617" s="34" t="s">
        <v>520</v>
      </c>
      <c r="E617" s="329">
        <v>52</v>
      </c>
      <c r="F617" s="297" t="s">
        <v>1164</v>
      </c>
      <c r="G617" s="297" t="s">
        <v>645</v>
      </c>
      <c r="H617" s="231" t="s">
        <v>768</v>
      </c>
      <c r="I617" s="314" t="s">
        <v>3</v>
      </c>
      <c r="J617" s="344" t="s">
        <v>33</v>
      </c>
      <c r="K617" s="297" t="s">
        <v>693</v>
      </c>
      <c r="L617" s="297" t="s">
        <v>98</v>
      </c>
      <c r="M617" s="297" t="s">
        <v>778</v>
      </c>
      <c r="N617" s="34" t="s">
        <v>520</v>
      </c>
      <c r="O617" s="329">
        <v>56</v>
      </c>
      <c r="P617" s="329">
        <v>2009</v>
      </c>
    </row>
    <row r="618" spans="1:16" x14ac:dyDescent="0.15">
      <c r="A618" s="379">
        <v>44716</v>
      </c>
      <c r="B618" s="240" t="s">
        <v>1238</v>
      </c>
      <c r="C618" s="333">
        <v>2007</v>
      </c>
      <c r="D618" s="34" t="s">
        <v>520</v>
      </c>
      <c r="E618" s="329">
        <v>57</v>
      </c>
      <c r="F618" s="297" t="s">
        <v>1003</v>
      </c>
      <c r="G618" s="330" t="s">
        <v>269</v>
      </c>
      <c r="H618" s="236" t="s">
        <v>768</v>
      </c>
      <c r="I618" s="314" t="s">
        <v>18</v>
      </c>
      <c r="J618" s="344"/>
      <c r="K618" s="297" t="s">
        <v>1156</v>
      </c>
      <c r="L618" s="297" t="s">
        <v>1157</v>
      </c>
      <c r="M618" s="297" t="s">
        <v>953</v>
      </c>
      <c r="N618" s="34" t="s">
        <v>520</v>
      </c>
      <c r="O618" s="329">
        <v>50</v>
      </c>
      <c r="P618" s="329">
        <v>2009</v>
      </c>
    </row>
    <row r="619" spans="1:16" x14ac:dyDescent="0.15">
      <c r="A619" s="379">
        <v>44716</v>
      </c>
      <c r="B619" s="240" t="s">
        <v>1238</v>
      </c>
      <c r="C619" s="332">
        <v>2005</v>
      </c>
      <c r="D619" s="34" t="s">
        <v>10</v>
      </c>
      <c r="E619" s="292">
        <v>63.5</v>
      </c>
      <c r="F619" s="297" t="s">
        <v>771</v>
      </c>
      <c r="G619" s="297" t="s">
        <v>772</v>
      </c>
      <c r="H619" s="231" t="s">
        <v>768</v>
      </c>
      <c r="I619" s="314" t="s">
        <v>606</v>
      </c>
      <c r="J619" s="344"/>
      <c r="K619" s="297" t="s">
        <v>548</v>
      </c>
      <c r="L619" s="297" t="s">
        <v>310</v>
      </c>
      <c r="M619" s="297" t="s">
        <v>121</v>
      </c>
      <c r="N619" s="34" t="s">
        <v>10</v>
      </c>
      <c r="O619" s="329">
        <v>60</v>
      </c>
      <c r="P619" s="329">
        <v>2005</v>
      </c>
    </row>
    <row r="620" spans="1:16" x14ac:dyDescent="0.15">
      <c r="A620" s="379">
        <v>44730</v>
      </c>
      <c r="B620" s="240" t="s">
        <v>1233</v>
      </c>
      <c r="C620" s="332">
        <v>2008</v>
      </c>
      <c r="D620" s="34" t="s">
        <v>520</v>
      </c>
      <c r="E620" s="329">
        <v>50</v>
      </c>
      <c r="F620" s="297" t="s">
        <v>644</v>
      </c>
      <c r="G620" s="297" t="s">
        <v>645</v>
      </c>
      <c r="H620" s="231" t="s">
        <v>768</v>
      </c>
      <c r="I620" s="369" t="s">
        <v>18</v>
      </c>
      <c r="J620" s="370"/>
      <c r="K620" s="330" t="s">
        <v>1230</v>
      </c>
      <c r="L620" s="330" t="s">
        <v>1034</v>
      </c>
      <c r="M620" s="330" t="s">
        <v>1223</v>
      </c>
      <c r="N620" s="34" t="s">
        <v>520</v>
      </c>
      <c r="O620" s="329">
        <v>51</v>
      </c>
      <c r="P620" s="331">
        <v>2007</v>
      </c>
    </row>
    <row r="621" spans="1:16" x14ac:dyDescent="0.15">
      <c r="A621" s="379">
        <v>44730</v>
      </c>
      <c r="B621" s="240" t="s">
        <v>1233</v>
      </c>
      <c r="C621" s="332">
        <v>2005</v>
      </c>
      <c r="D621" s="34" t="s">
        <v>10</v>
      </c>
      <c r="E621" s="292">
        <v>63.5</v>
      </c>
      <c r="F621" s="297" t="s">
        <v>771</v>
      </c>
      <c r="G621" s="297" t="s">
        <v>772</v>
      </c>
      <c r="H621" s="231" t="s">
        <v>768</v>
      </c>
      <c r="I621" s="367"/>
      <c r="J621" s="368" t="s">
        <v>1185</v>
      </c>
      <c r="K621" s="297" t="s">
        <v>1195</v>
      </c>
      <c r="L621" s="297" t="s">
        <v>189</v>
      </c>
      <c r="M621" s="297" t="s">
        <v>529</v>
      </c>
      <c r="N621" s="34" t="s">
        <v>10</v>
      </c>
      <c r="O621" s="292">
        <v>63.5</v>
      </c>
      <c r="P621" s="329">
        <v>2004</v>
      </c>
    </row>
    <row r="622" spans="1:16" x14ac:dyDescent="0.15">
      <c r="A622" s="379">
        <v>44359</v>
      </c>
      <c r="B622" s="239" t="s">
        <v>1237</v>
      </c>
      <c r="C622" s="273"/>
      <c r="D622" s="42" t="s">
        <v>358</v>
      </c>
      <c r="E622" s="31">
        <v>81</v>
      </c>
      <c r="F622" s="207" t="s">
        <v>169</v>
      </c>
      <c r="G622" s="207" t="s">
        <v>31</v>
      </c>
      <c r="H622" s="199" t="s">
        <v>170</v>
      </c>
      <c r="I622" s="311" t="s">
        <v>44</v>
      </c>
      <c r="J622" s="346"/>
      <c r="K622" s="207" t="s">
        <v>139</v>
      </c>
      <c r="L622" s="207" t="s">
        <v>140</v>
      </c>
      <c r="M622" s="199" t="s">
        <v>61</v>
      </c>
      <c r="O622" s="32">
        <v>75</v>
      </c>
    </row>
    <row r="623" spans="1:16" x14ac:dyDescent="0.15">
      <c r="A623" s="379">
        <v>44479</v>
      </c>
      <c r="B623" s="239" t="s">
        <v>1233</v>
      </c>
      <c r="C623" s="273"/>
      <c r="D623" s="42" t="s">
        <v>358</v>
      </c>
      <c r="E623" s="32" t="s">
        <v>196</v>
      </c>
      <c r="F623" s="117" t="s">
        <v>169</v>
      </c>
      <c r="G623" s="117" t="s">
        <v>31</v>
      </c>
      <c r="H623" s="199" t="s">
        <v>170</v>
      </c>
      <c r="I623" s="312" t="s">
        <v>224</v>
      </c>
      <c r="K623" s="40" t="s">
        <v>486</v>
      </c>
      <c r="L623" s="33" t="s">
        <v>337</v>
      </c>
      <c r="M623" s="31" t="s">
        <v>168</v>
      </c>
      <c r="O623" s="32" t="s">
        <v>292</v>
      </c>
    </row>
    <row r="624" spans="1:16" x14ac:dyDescent="0.15">
      <c r="A624" s="379">
        <v>44528</v>
      </c>
      <c r="B624" s="240" t="s">
        <v>1238</v>
      </c>
      <c r="D624" s="42" t="s">
        <v>358</v>
      </c>
      <c r="E624" s="198" t="s">
        <v>196</v>
      </c>
      <c r="F624" s="47" t="s">
        <v>169</v>
      </c>
      <c r="G624" s="47" t="s">
        <v>31</v>
      </c>
      <c r="H624" s="199" t="s">
        <v>170</v>
      </c>
      <c r="I624" s="311"/>
      <c r="J624" s="346" t="s">
        <v>224</v>
      </c>
      <c r="K624" s="47" t="s">
        <v>515</v>
      </c>
      <c r="L624" s="47" t="s">
        <v>13</v>
      </c>
      <c r="M624" s="42" t="s">
        <v>187</v>
      </c>
      <c r="O624" s="198">
        <v>75</v>
      </c>
    </row>
    <row r="625" spans="1:16" x14ac:dyDescent="0.15">
      <c r="A625" s="379">
        <v>44479</v>
      </c>
      <c r="B625" s="239" t="s">
        <v>1233</v>
      </c>
      <c r="C625" s="273"/>
      <c r="D625" s="42" t="s">
        <v>358</v>
      </c>
      <c r="E625" s="31">
        <v>71</v>
      </c>
      <c r="F625" s="47" t="s">
        <v>474</v>
      </c>
      <c r="G625" s="47" t="s">
        <v>475</v>
      </c>
      <c r="H625" s="199" t="s">
        <v>170</v>
      </c>
      <c r="J625" s="347" t="s">
        <v>65</v>
      </c>
      <c r="K625" s="40" t="s">
        <v>208</v>
      </c>
      <c r="L625" s="40" t="s">
        <v>31</v>
      </c>
      <c r="M625" s="31" t="s">
        <v>178</v>
      </c>
      <c r="O625" s="31">
        <v>80</v>
      </c>
    </row>
    <row r="626" spans="1:16" x14ac:dyDescent="0.15">
      <c r="A626" s="379">
        <v>44632</v>
      </c>
      <c r="B626" s="240" t="s">
        <v>1235</v>
      </c>
      <c r="D626" s="31" t="s">
        <v>519</v>
      </c>
      <c r="E626" s="42">
        <v>75</v>
      </c>
      <c r="F626" s="47" t="s">
        <v>344</v>
      </c>
      <c r="G626" s="47" t="s">
        <v>884</v>
      </c>
      <c r="H626" s="42" t="s">
        <v>476</v>
      </c>
      <c r="J626" s="347" t="s">
        <v>33</v>
      </c>
      <c r="K626" s="33" t="s">
        <v>885</v>
      </c>
      <c r="L626" s="33" t="s">
        <v>886</v>
      </c>
      <c r="M626" s="31" t="s">
        <v>786</v>
      </c>
      <c r="N626" s="31" t="s">
        <v>296</v>
      </c>
      <c r="O626" s="31"/>
    </row>
    <row r="627" spans="1:16" x14ac:dyDescent="0.15">
      <c r="A627" s="379">
        <v>44632</v>
      </c>
      <c r="B627" s="240" t="s">
        <v>1235</v>
      </c>
      <c r="D627" s="42" t="s">
        <v>358</v>
      </c>
      <c r="E627" s="42">
        <v>86</v>
      </c>
      <c r="F627" s="33" t="s">
        <v>437</v>
      </c>
      <c r="G627" s="33" t="s">
        <v>31</v>
      </c>
      <c r="H627" s="31" t="s">
        <v>476</v>
      </c>
      <c r="J627" s="347" t="s">
        <v>18</v>
      </c>
      <c r="K627" s="33" t="s">
        <v>891</v>
      </c>
      <c r="L627" s="33" t="s">
        <v>140</v>
      </c>
      <c r="M627" s="31" t="s">
        <v>892</v>
      </c>
      <c r="N627" s="31" t="s">
        <v>296</v>
      </c>
      <c r="O627" s="31"/>
    </row>
    <row r="628" spans="1:16" x14ac:dyDescent="0.15">
      <c r="A628" s="379">
        <v>44646</v>
      </c>
      <c r="B628" s="240" t="s">
        <v>1238</v>
      </c>
      <c r="D628" s="256" t="s">
        <v>296</v>
      </c>
      <c r="E628" s="31">
        <v>75</v>
      </c>
      <c r="F628" s="33" t="s">
        <v>344</v>
      </c>
      <c r="G628" s="33" t="s">
        <v>125</v>
      </c>
      <c r="H628" s="31" t="s">
        <v>476</v>
      </c>
      <c r="I628" s="313"/>
      <c r="J628" s="347" t="s">
        <v>65</v>
      </c>
      <c r="K628" s="270" t="s">
        <v>1029</v>
      </c>
      <c r="L628" s="270" t="s">
        <v>782</v>
      </c>
      <c r="M628" s="256" t="s">
        <v>1030</v>
      </c>
      <c r="N628" s="256" t="s">
        <v>296</v>
      </c>
    </row>
    <row r="629" spans="1:16" x14ac:dyDescent="0.15">
      <c r="A629" s="379">
        <v>44597</v>
      </c>
      <c r="B629" s="240" t="s">
        <v>1238</v>
      </c>
      <c r="D629" s="42" t="s">
        <v>358</v>
      </c>
      <c r="E629" s="32">
        <v>80</v>
      </c>
      <c r="F629" s="40" t="s">
        <v>169</v>
      </c>
      <c r="G629" s="40" t="s">
        <v>31</v>
      </c>
      <c r="H629" s="31" t="s">
        <v>476</v>
      </c>
      <c r="I629" s="319" t="s">
        <v>18</v>
      </c>
      <c r="K629" s="40" t="s">
        <v>791</v>
      </c>
      <c r="L629" s="40" t="s">
        <v>20</v>
      </c>
      <c r="M629" s="31" t="s">
        <v>178</v>
      </c>
      <c r="N629" s="31">
        <v>2003</v>
      </c>
    </row>
    <row r="630" spans="1:16" x14ac:dyDescent="0.15">
      <c r="A630" s="379">
        <v>44632</v>
      </c>
      <c r="B630" s="240" t="s">
        <v>1235</v>
      </c>
      <c r="D630" s="31" t="s">
        <v>296</v>
      </c>
      <c r="E630" s="31">
        <v>80</v>
      </c>
      <c r="F630" s="33" t="s">
        <v>169</v>
      </c>
      <c r="G630" s="33" t="s">
        <v>31</v>
      </c>
      <c r="H630" s="31" t="s">
        <v>476</v>
      </c>
      <c r="J630" s="347" t="s">
        <v>33</v>
      </c>
      <c r="K630" s="33" t="s">
        <v>104</v>
      </c>
      <c r="L630" s="33" t="s">
        <v>71</v>
      </c>
      <c r="M630" s="31" t="s">
        <v>148</v>
      </c>
      <c r="N630" s="31" t="s">
        <v>296</v>
      </c>
      <c r="O630" s="31"/>
    </row>
    <row r="631" spans="1:16" x14ac:dyDescent="0.15">
      <c r="A631" s="379">
        <v>44632</v>
      </c>
      <c r="B631" s="240" t="s">
        <v>1235</v>
      </c>
      <c r="D631" s="34" t="s">
        <v>296</v>
      </c>
      <c r="E631" s="31">
        <v>75</v>
      </c>
      <c r="F631" s="33" t="s">
        <v>910</v>
      </c>
      <c r="G631" s="33" t="s">
        <v>78</v>
      </c>
      <c r="H631" s="31" t="s">
        <v>476</v>
      </c>
      <c r="I631" s="312" t="s">
        <v>33</v>
      </c>
      <c r="K631" s="33" t="s">
        <v>911</v>
      </c>
      <c r="L631" s="47" t="s">
        <v>88</v>
      </c>
      <c r="M631" s="42" t="s">
        <v>314</v>
      </c>
      <c r="N631" s="42" t="s">
        <v>296</v>
      </c>
      <c r="O631" s="232">
        <v>60</v>
      </c>
    </row>
    <row r="632" spans="1:16" x14ac:dyDescent="0.15">
      <c r="A632" s="379">
        <v>44716</v>
      </c>
      <c r="B632" s="240" t="s">
        <v>1238</v>
      </c>
      <c r="C632" s="332">
        <v>1996</v>
      </c>
      <c r="D632" s="34" t="s">
        <v>296</v>
      </c>
      <c r="E632" s="329">
        <v>75</v>
      </c>
      <c r="F632" s="297" t="s">
        <v>910</v>
      </c>
      <c r="G632" s="297" t="s">
        <v>78</v>
      </c>
      <c r="H632" s="231" t="s">
        <v>476</v>
      </c>
      <c r="I632" s="314" t="s">
        <v>18</v>
      </c>
      <c r="J632" s="344"/>
      <c r="K632" s="330" t="s">
        <v>1177</v>
      </c>
      <c r="L632" s="330" t="s">
        <v>697</v>
      </c>
      <c r="M632" s="330" t="s">
        <v>187</v>
      </c>
      <c r="N632" s="34" t="s">
        <v>296</v>
      </c>
      <c r="O632" s="331">
        <v>80</v>
      </c>
      <c r="P632" s="331">
        <v>1995</v>
      </c>
    </row>
    <row r="633" spans="1:16" x14ac:dyDescent="0.15">
      <c r="A633" s="379">
        <v>44730</v>
      </c>
      <c r="B633" s="240" t="s">
        <v>1233</v>
      </c>
      <c r="C633" s="332">
        <v>1996</v>
      </c>
      <c r="D633" s="34" t="s">
        <v>296</v>
      </c>
      <c r="E633" s="329">
        <v>75</v>
      </c>
      <c r="F633" s="297" t="s">
        <v>910</v>
      </c>
      <c r="G633" s="297" t="s">
        <v>78</v>
      </c>
      <c r="H633" s="231" t="s">
        <v>476</v>
      </c>
      <c r="I633" s="367"/>
      <c r="J633" s="368" t="s">
        <v>18</v>
      </c>
      <c r="K633" s="358" t="s">
        <v>1191</v>
      </c>
      <c r="L633" s="358" t="s">
        <v>82</v>
      </c>
      <c r="M633" s="359" t="s">
        <v>338</v>
      </c>
      <c r="N633" s="34" t="s">
        <v>296</v>
      </c>
      <c r="O633" s="329">
        <v>75</v>
      </c>
      <c r="P633" s="292"/>
    </row>
    <row r="634" spans="1:16" x14ac:dyDescent="0.15">
      <c r="A634" s="379">
        <v>44730</v>
      </c>
      <c r="B634" s="240" t="s">
        <v>1233</v>
      </c>
      <c r="C634" s="332">
        <v>1995</v>
      </c>
      <c r="D634" s="34" t="s">
        <v>296</v>
      </c>
      <c r="E634" s="329">
        <v>86</v>
      </c>
      <c r="F634" s="297" t="s">
        <v>169</v>
      </c>
      <c r="G634" s="297" t="s">
        <v>31</v>
      </c>
      <c r="H634" s="231" t="s">
        <v>476</v>
      </c>
      <c r="I634" s="367" t="s">
        <v>18</v>
      </c>
      <c r="J634" s="368"/>
      <c r="K634" s="357" t="s">
        <v>1212</v>
      </c>
      <c r="L634" s="357" t="s">
        <v>201</v>
      </c>
      <c r="M634" s="357" t="s">
        <v>494</v>
      </c>
      <c r="N634" s="34" t="s">
        <v>296</v>
      </c>
      <c r="O634" s="356">
        <v>86</v>
      </c>
      <c r="P634" s="356">
        <v>1984</v>
      </c>
    </row>
    <row r="635" spans="1:16" x14ac:dyDescent="0.15">
      <c r="A635" s="379">
        <v>44632</v>
      </c>
      <c r="B635" s="240" t="s">
        <v>1235</v>
      </c>
      <c r="D635" s="42" t="s">
        <v>519</v>
      </c>
      <c r="E635" s="42">
        <v>63</v>
      </c>
      <c r="F635" s="234" t="s">
        <v>906</v>
      </c>
      <c r="G635" s="234" t="s">
        <v>88</v>
      </c>
      <c r="H635" s="236" t="s">
        <v>904</v>
      </c>
      <c r="J635" s="347" t="s">
        <v>18</v>
      </c>
      <c r="K635" s="33" t="s">
        <v>905</v>
      </c>
      <c r="L635" s="33" t="s">
        <v>154</v>
      </c>
      <c r="M635" s="31" t="s">
        <v>900</v>
      </c>
      <c r="N635" s="31" t="s">
        <v>519</v>
      </c>
      <c r="O635" s="200"/>
    </row>
    <row r="636" spans="1:16" hidden="1" x14ac:dyDescent="0.15">
      <c r="A636" s="379">
        <v>44464</v>
      </c>
      <c r="B636" s="239" t="s">
        <v>1244</v>
      </c>
      <c r="C636" s="273"/>
      <c r="D636" s="31" t="s">
        <v>713</v>
      </c>
      <c r="E636" s="209">
        <v>70</v>
      </c>
      <c r="F636" s="41" t="s">
        <v>412</v>
      </c>
      <c r="G636" s="41" t="s">
        <v>369</v>
      </c>
      <c r="H636" s="42" t="s">
        <v>413</v>
      </c>
      <c r="I636" s="312" t="s">
        <v>470</v>
      </c>
      <c r="K636" s="41" t="s">
        <v>409</v>
      </c>
      <c r="L636" s="41" t="s">
        <v>410</v>
      </c>
      <c r="M636" s="42" t="s">
        <v>411</v>
      </c>
      <c r="O636" s="232">
        <v>63</v>
      </c>
      <c r="P636" s="245" t="s">
        <v>50</v>
      </c>
    </row>
    <row r="637" spans="1:16" hidden="1" x14ac:dyDescent="0.15">
      <c r="A637" s="379">
        <v>44465</v>
      </c>
      <c r="B637" s="239" t="s">
        <v>1245</v>
      </c>
      <c r="C637" s="273"/>
      <c r="D637" s="31" t="s">
        <v>713</v>
      </c>
      <c r="E637" s="42">
        <v>70</v>
      </c>
      <c r="F637" s="41" t="s">
        <v>409</v>
      </c>
      <c r="G637" s="41" t="s">
        <v>410</v>
      </c>
      <c r="H637" s="42" t="s">
        <v>413</v>
      </c>
      <c r="J637" s="347" t="s">
        <v>434</v>
      </c>
      <c r="K637" s="216" t="s">
        <v>366</v>
      </c>
      <c r="L637" s="216" t="s">
        <v>408</v>
      </c>
      <c r="M637" s="217" t="s">
        <v>367</v>
      </c>
      <c r="O637" s="252">
        <v>35</v>
      </c>
      <c r="P637" s="248" t="s">
        <v>680</v>
      </c>
    </row>
    <row r="638" spans="1:16" x14ac:dyDescent="0.15">
      <c r="A638" s="379">
        <v>44632</v>
      </c>
      <c r="B638" s="240" t="s">
        <v>1235</v>
      </c>
      <c r="D638" s="42" t="s">
        <v>358</v>
      </c>
      <c r="E638" s="42">
        <v>80</v>
      </c>
      <c r="F638" s="237" t="s">
        <v>903</v>
      </c>
      <c r="G638" s="237" t="s">
        <v>140</v>
      </c>
      <c r="H638" s="232" t="s">
        <v>904</v>
      </c>
      <c r="J638" s="347" t="s">
        <v>18</v>
      </c>
      <c r="K638" s="33" t="s">
        <v>901</v>
      </c>
      <c r="L638" s="33" t="s">
        <v>337</v>
      </c>
      <c r="M638" s="31" t="s">
        <v>902</v>
      </c>
      <c r="N638" s="31" t="s">
        <v>296</v>
      </c>
      <c r="O638" s="31">
        <v>63</v>
      </c>
    </row>
    <row r="639" spans="1:16" hidden="1" x14ac:dyDescent="0.15">
      <c r="A639" s="379">
        <v>44464</v>
      </c>
      <c r="B639" s="239" t="s">
        <v>1244</v>
      </c>
      <c r="C639" s="273"/>
      <c r="D639" s="31" t="s">
        <v>713</v>
      </c>
      <c r="E639" s="209">
        <v>80</v>
      </c>
      <c r="F639" s="41" t="s">
        <v>302</v>
      </c>
      <c r="G639" s="41" t="s">
        <v>98</v>
      </c>
      <c r="H639" s="42" t="s">
        <v>280</v>
      </c>
      <c r="J639" s="347" t="s">
        <v>44</v>
      </c>
      <c r="K639" s="41" t="s">
        <v>404</v>
      </c>
      <c r="L639" s="41" t="s">
        <v>8</v>
      </c>
      <c r="M639" s="42" t="s">
        <v>391</v>
      </c>
      <c r="N639" s="42" t="s">
        <v>357</v>
      </c>
      <c r="O639" s="31">
        <v>80</v>
      </c>
      <c r="P639" s="40" t="s">
        <v>853</v>
      </c>
    </row>
    <row r="640" spans="1:16" x14ac:dyDescent="0.15">
      <c r="A640" s="379">
        <v>44632</v>
      </c>
      <c r="B640" s="240" t="s">
        <v>1235</v>
      </c>
      <c r="D640" s="34" t="s">
        <v>859</v>
      </c>
      <c r="E640" s="231">
        <v>46</v>
      </c>
      <c r="F640" s="235" t="s">
        <v>933</v>
      </c>
      <c r="G640" s="235" t="s">
        <v>536</v>
      </c>
      <c r="H640" s="231" t="s">
        <v>904</v>
      </c>
      <c r="I640" s="312" t="s">
        <v>869</v>
      </c>
      <c r="J640" s="347" t="s">
        <v>869</v>
      </c>
      <c r="K640" s="234" t="s">
        <v>934</v>
      </c>
      <c r="L640" s="234" t="s">
        <v>935</v>
      </c>
      <c r="M640" s="236" t="s">
        <v>52</v>
      </c>
      <c r="N640" s="42" t="s">
        <v>519</v>
      </c>
      <c r="O640" s="31">
        <v>75</v>
      </c>
    </row>
    <row r="641" spans="1:16" x14ac:dyDescent="0.15">
      <c r="A641" s="379">
        <v>44611</v>
      </c>
      <c r="B641" s="240" t="s">
        <v>1239</v>
      </c>
      <c r="D641" s="31" t="s">
        <v>296</v>
      </c>
      <c r="E641" s="42">
        <v>75</v>
      </c>
      <c r="F641" s="41" t="s">
        <v>842</v>
      </c>
      <c r="G641" s="41" t="s">
        <v>71</v>
      </c>
      <c r="H641" s="42" t="s">
        <v>843</v>
      </c>
      <c r="J641" s="347" t="s">
        <v>33</v>
      </c>
      <c r="K641" s="234" t="s">
        <v>831</v>
      </c>
      <c r="L641" s="234" t="s">
        <v>13</v>
      </c>
      <c r="M641" s="233" t="s">
        <v>52</v>
      </c>
      <c r="N641" s="31" t="s">
        <v>10</v>
      </c>
      <c r="O641" s="200"/>
    </row>
    <row r="642" spans="1:16" x14ac:dyDescent="0.15">
      <c r="A642" s="379">
        <v>44702</v>
      </c>
      <c r="B642" s="240" t="s">
        <v>1237</v>
      </c>
      <c r="C642" s="306">
        <v>2008</v>
      </c>
      <c r="D642" s="291" t="s">
        <v>520</v>
      </c>
      <c r="E642" s="34">
        <v>44.5</v>
      </c>
      <c r="F642" s="288" t="s">
        <v>1117</v>
      </c>
      <c r="G642" s="288" t="s">
        <v>1118</v>
      </c>
      <c r="H642" s="31" t="s">
        <v>843</v>
      </c>
      <c r="I642" s="310" t="s">
        <v>3</v>
      </c>
      <c r="J642" s="344" t="s">
        <v>65</v>
      </c>
      <c r="K642" s="288" t="s">
        <v>66</v>
      </c>
      <c r="L642" s="288" t="s">
        <v>1134</v>
      </c>
      <c r="M642" s="288" t="s">
        <v>2</v>
      </c>
      <c r="N642" s="291" t="s">
        <v>520</v>
      </c>
      <c r="O642" s="34">
        <v>44.5</v>
      </c>
      <c r="P642" s="34">
        <v>2010</v>
      </c>
    </row>
    <row r="643" spans="1:16" x14ac:dyDescent="0.15">
      <c r="A643" s="379">
        <v>44359</v>
      </c>
      <c r="B643" s="239" t="s">
        <v>1237</v>
      </c>
      <c r="C643" s="273"/>
      <c r="D643" s="42" t="s">
        <v>358</v>
      </c>
      <c r="E643" s="31">
        <v>81</v>
      </c>
      <c r="F643" s="207" t="s">
        <v>160</v>
      </c>
      <c r="G643" s="207" t="s">
        <v>98</v>
      </c>
      <c r="H643" s="199" t="s">
        <v>161</v>
      </c>
      <c r="I643" s="311"/>
      <c r="J643" s="346" t="s">
        <v>24</v>
      </c>
      <c r="K643" s="207" t="s">
        <v>126</v>
      </c>
      <c r="L643" s="207" t="s">
        <v>88</v>
      </c>
      <c r="M643" s="199" t="s">
        <v>47</v>
      </c>
      <c r="O643" s="114">
        <v>67</v>
      </c>
    </row>
    <row r="644" spans="1:16" x14ac:dyDescent="0.15">
      <c r="A644" s="379">
        <v>44359</v>
      </c>
      <c r="B644" s="239" t="s">
        <v>1237</v>
      </c>
      <c r="C644" s="273"/>
      <c r="D644" s="42" t="s">
        <v>358</v>
      </c>
      <c r="E644" s="31">
        <v>91</v>
      </c>
      <c r="F644" s="207" t="s">
        <v>165</v>
      </c>
      <c r="G644" s="207" t="s">
        <v>88</v>
      </c>
      <c r="H644" s="199" t="s">
        <v>161</v>
      </c>
      <c r="I644" s="311"/>
      <c r="J644" s="346" t="s">
        <v>133</v>
      </c>
      <c r="K644" s="33" t="s">
        <v>132</v>
      </c>
      <c r="L644" s="33" t="s">
        <v>98</v>
      </c>
      <c r="M644" s="199" t="s">
        <v>61</v>
      </c>
    </row>
    <row r="645" spans="1:16" x14ac:dyDescent="0.15">
      <c r="A645" s="379">
        <v>44541</v>
      </c>
      <c r="B645" s="240" t="s">
        <v>1238</v>
      </c>
      <c r="D645" s="31" t="s">
        <v>713</v>
      </c>
      <c r="E645" s="32" t="s">
        <v>191</v>
      </c>
      <c r="F645" s="41" t="s">
        <v>696</v>
      </c>
      <c r="G645" s="47" t="s">
        <v>697</v>
      </c>
      <c r="H645" s="42" t="s">
        <v>491</v>
      </c>
      <c r="I645" s="312" t="s">
        <v>18</v>
      </c>
      <c r="K645" s="47" t="s">
        <v>681</v>
      </c>
      <c r="L645" s="47" t="s">
        <v>125</v>
      </c>
      <c r="M645" s="42" t="s">
        <v>314</v>
      </c>
      <c r="O645" s="31"/>
    </row>
    <row r="646" spans="1:16" x14ac:dyDescent="0.15">
      <c r="A646" s="379">
        <v>44380</v>
      </c>
      <c r="B646" s="239" t="s">
        <v>1236</v>
      </c>
      <c r="C646" s="273"/>
      <c r="D646" s="31" t="s">
        <v>713</v>
      </c>
      <c r="E646" s="42">
        <v>75</v>
      </c>
      <c r="F646" s="47" t="s">
        <v>15</v>
      </c>
      <c r="G646" s="47" t="s">
        <v>16</v>
      </c>
      <c r="H646" s="31" t="s">
        <v>491</v>
      </c>
      <c r="I646" s="311" t="s">
        <v>18</v>
      </c>
      <c r="J646" s="346"/>
      <c r="K646" s="47" t="s">
        <v>35</v>
      </c>
      <c r="L646" s="47" t="s">
        <v>36</v>
      </c>
      <c r="M646" s="42" t="s">
        <v>21</v>
      </c>
      <c r="N646" s="31" t="s">
        <v>10</v>
      </c>
      <c r="O646" s="200"/>
    </row>
    <row r="647" spans="1:16" x14ac:dyDescent="0.15">
      <c r="A647" s="379">
        <v>44541</v>
      </c>
      <c r="B647" s="240" t="s">
        <v>1238</v>
      </c>
      <c r="D647" s="31" t="s">
        <v>295</v>
      </c>
      <c r="E647" s="32" t="s">
        <v>191</v>
      </c>
      <c r="F647" s="40" t="s">
        <v>15</v>
      </c>
      <c r="G647" s="33" t="s">
        <v>689</v>
      </c>
      <c r="H647" s="31" t="s">
        <v>491</v>
      </c>
      <c r="J647" s="347" t="s">
        <v>18</v>
      </c>
      <c r="K647" s="33" t="s">
        <v>504</v>
      </c>
      <c r="L647" s="33" t="s">
        <v>82</v>
      </c>
      <c r="M647" s="31" t="s">
        <v>47</v>
      </c>
      <c r="O647" s="31"/>
    </row>
    <row r="648" spans="1:16" x14ac:dyDescent="0.15">
      <c r="A648" s="379">
        <v>44479</v>
      </c>
      <c r="B648" s="239" t="s">
        <v>1233</v>
      </c>
      <c r="C648" s="273"/>
      <c r="D648" s="31" t="s">
        <v>713</v>
      </c>
      <c r="E648" s="32" t="s">
        <v>191</v>
      </c>
      <c r="F648" s="41" t="s">
        <v>15</v>
      </c>
      <c r="G648" s="47" t="s">
        <v>495</v>
      </c>
      <c r="H648" s="31" t="s">
        <v>491</v>
      </c>
      <c r="I648" s="312" t="s">
        <v>245</v>
      </c>
      <c r="J648" s="347" t="s">
        <v>3</v>
      </c>
      <c r="K648" s="47" t="s">
        <v>174</v>
      </c>
      <c r="L648" s="47" t="s">
        <v>31</v>
      </c>
      <c r="M648" s="42" t="s">
        <v>175</v>
      </c>
      <c r="N648" s="31" t="s">
        <v>10</v>
      </c>
      <c r="O648" s="200"/>
    </row>
    <row r="649" spans="1:16" x14ac:dyDescent="0.15">
      <c r="A649" s="379">
        <v>44479</v>
      </c>
      <c r="B649" s="239" t="s">
        <v>1233</v>
      </c>
      <c r="C649" s="273"/>
      <c r="D649" s="42" t="s">
        <v>358</v>
      </c>
      <c r="E649" s="32" t="s">
        <v>518</v>
      </c>
      <c r="F649" s="40" t="s">
        <v>503</v>
      </c>
      <c r="G649" s="33" t="s">
        <v>440</v>
      </c>
      <c r="H649" s="31" t="s">
        <v>491</v>
      </c>
      <c r="I649" s="312" t="s">
        <v>224</v>
      </c>
      <c r="K649" s="41" t="s">
        <v>141</v>
      </c>
      <c r="L649" s="47" t="s">
        <v>142</v>
      </c>
      <c r="M649" s="42" t="s">
        <v>261</v>
      </c>
      <c r="N649" s="42" t="s">
        <v>357</v>
      </c>
      <c r="O649" s="31"/>
    </row>
    <row r="650" spans="1:16" x14ac:dyDescent="0.15">
      <c r="A650" s="379">
        <v>44457</v>
      </c>
      <c r="B650" s="239" t="s">
        <v>1237</v>
      </c>
      <c r="C650" s="273"/>
      <c r="D650" s="42" t="s">
        <v>358</v>
      </c>
      <c r="E650" s="32" t="s">
        <v>188</v>
      </c>
      <c r="F650" s="47" t="s">
        <v>265</v>
      </c>
      <c r="G650" s="47" t="s">
        <v>98</v>
      </c>
      <c r="H650" s="31" t="s">
        <v>491</v>
      </c>
      <c r="J650" s="347" t="s">
        <v>18</v>
      </c>
      <c r="K650" s="33" t="s">
        <v>266</v>
      </c>
      <c r="L650" s="33" t="s">
        <v>267</v>
      </c>
      <c r="M650" s="31" t="s">
        <v>6</v>
      </c>
      <c r="N650" s="31" t="s">
        <v>10</v>
      </c>
      <c r="O650" s="200"/>
    </row>
    <row r="651" spans="1:16" x14ac:dyDescent="0.15">
      <c r="A651" s="379">
        <v>44479</v>
      </c>
      <c r="B651" s="239" t="s">
        <v>1233</v>
      </c>
      <c r="C651" s="273"/>
      <c r="D651" s="42" t="s">
        <v>358</v>
      </c>
      <c r="E651" s="32" t="s">
        <v>188</v>
      </c>
      <c r="F651" s="47" t="s">
        <v>265</v>
      </c>
      <c r="G651" s="47" t="s">
        <v>98</v>
      </c>
      <c r="H651" s="31" t="s">
        <v>491</v>
      </c>
      <c r="J651" s="347" t="s">
        <v>65</v>
      </c>
      <c r="K651" s="40" t="s">
        <v>496</v>
      </c>
      <c r="L651" s="33" t="s">
        <v>88</v>
      </c>
      <c r="M651" s="31" t="s">
        <v>6</v>
      </c>
      <c r="N651" s="31" t="s">
        <v>10</v>
      </c>
      <c r="O651" s="32">
        <v>42</v>
      </c>
    </row>
    <row r="652" spans="1:16" x14ac:dyDescent="0.15">
      <c r="A652" s="379">
        <v>44541</v>
      </c>
      <c r="B652" s="240" t="s">
        <v>1238</v>
      </c>
      <c r="D652" s="42" t="s">
        <v>358</v>
      </c>
      <c r="E652" s="32" t="s">
        <v>327</v>
      </c>
      <c r="F652" s="33" t="s">
        <v>265</v>
      </c>
      <c r="G652" s="33" t="s">
        <v>98</v>
      </c>
      <c r="H652" s="31" t="s">
        <v>491</v>
      </c>
      <c r="J652" s="347" t="s">
        <v>18</v>
      </c>
      <c r="K652" s="33" t="s">
        <v>555</v>
      </c>
      <c r="L652" s="33" t="s">
        <v>71</v>
      </c>
      <c r="M652" s="31" t="s">
        <v>683</v>
      </c>
      <c r="O652" s="199"/>
    </row>
    <row r="653" spans="1:16" x14ac:dyDescent="0.15">
      <c r="A653" s="379">
        <v>44479</v>
      </c>
      <c r="B653" s="239" t="s">
        <v>1233</v>
      </c>
      <c r="C653" s="273"/>
      <c r="D653" s="42" t="s">
        <v>358</v>
      </c>
      <c r="E653" s="115" t="s">
        <v>292</v>
      </c>
      <c r="F653" s="117" t="s">
        <v>489</v>
      </c>
      <c r="G653" s="117" t="s">
        <v>490</v>
      </c>
      <c r="H653" s="31" t="s">
        <v>491</v>
      </c>
      <c r="J653" s="347" t="s">
        <v>65</v>
      </c>
      <c r="K653" s="116" t="s">
        <v>487</v>
      </c>
      <c r="L653" s="117" t="s">
        <v>488</v>
      </c>
      <c r="M653" s="114" t="s">
        <v>485</v>
      </c>
      <c r="N653" s="31" t="s">
        <v>10</v>
      </c>
      <c r="O653" s="31"/>
    </row>
    <row r="654" spans="1:16" x14ac:dyDescent="0.15">
      <c r="A654" s="379">
        <v>44479</v>
      </c>
      <c r="B654" s="239" t="s">
        <v>1233</v>
      </c>
      <c r="C654" s="273"/>
      <c r="D654" s="42" t="s">
        <v>358</v>
      </c>
      <c r="E654" s="32" t="s">
        <v>188</v>
      </c>
      <c r="F654" s="40" t="s">
        <v>510</v>
      </c>
      <c r="G654" s="33" t="s">
        <v>511</v>
      </c>
      <c r="H654" s="31" t="s">
        <v>491</v>
      </c>
      <c r="I654" s="312" t="s">
        <v>245</v>
      </c>
      <c r="K654" s="37" t="s">
        <v>508</v>
      </c>
      <c r="L654" s="38" t="s">
        <v>509</v>
      </c>
      <c r="M654" s="42" t="s">
        <v>187</v>
      </c>
      <c r="O654" s="31">
        <v>75</v>
      </c>
    </row>
    <row r="655" spans="1:16" x14ac:dyDescent="0.15">
      <c r="A655" s="379">
        <v>44479</v>
      </c>
      <c r="B655" s="239" t="s">
        <v>1233</v>
      </c>
      <c r="C655" s="273"/>
      <c r="D655" s="31" t="s">
        <v>295</v>
      </c>
      <c r="E655" s="32" t="s">
        <v>293</v>
      </c>
      <c r="F655" s="47" t="s">
        <v>530</v>
      </c>
      <c r="G655" s="47" t="s">
        <v>531</v>
      </c>
      <c r="H655" s="31" t="s">
        <v>491</v>
      </c>
      <c r="I655" s="312" t="s">
        <v>65</v>
      </c>
      <c r="K655" s="47" t="s">
        <v>351</v>
      </c>
      <c r="L655" s="47" t="s">
        <v>118</v>
      </c>
      <c r="M655" s="42" t="s">
        <v>257</v>
      </c>
      <c r="O655" s="31">
        <v>80</v>
      </c>
    </row>
    <row r="656" spans="1:16" x14ac:dyDescent="0.15">
      <c r="A656" s="379">
        <v>44493</v>
      </c>
      <c r="B656" s="239" t="s">
        <v>1240</v>
      </c>
      <c r="C656" s="273"/>
      <c r="D656" s="31" t="s">
        <v>520</v>
      </c>
      <c r="E656" s="198" t="s">
        <v>542</v>
      </c>
      <c r="F656" s="47" t="s">
        <v>344</v>
      </c>
      <c r="G656" s="47" t="s">
        <v>78</v>
      </c>
      <c r="H656" s="42" t="s">
        <v>311</v>
      </c>
      <c r="J656" s="347" t="s">
        <v>212</v>
      </c>
      <c r="K656" s="47" t="s">
        <v>552</v>
      </c>
      <c r="L656" s="47" t="s">
        <v>553</v>
      </c>
      <c r="M656" s="42" t="s">
        <v>121</v>
      </c>
      <c r="N656" s="31" t="s">
        <v>10</v>
      </c>
    </row>
    <row r="657" spans="1:16" x14ac:dyDescent="0.15">
      <c r="A657" s="379">
        <v>44457</v>
      </c>
      <c r="B657" s="239" t="s">
        <v>1237</v>
      </c>
      <c r="C657" s="273"/>
      <c r="D657" s="31" t="s">
        <v>520</v>
      </c>
      <c r="E657" s="198" t="s">
        <v>363</v>
      </c>
      <c r="F657" s="47" t="s">
        <v>344</v>
      </c>
      <c r="G657" s="47" t="s">
        <v>78</v>
      </c>
      <c r="H657" s="42" t="s">
        <v>311</v>
      </c>
      <c r="I657" s="312" t="s">
        <v>18</v>
      </c>
      <c r="K657" s="206" t="s">
        <v>345</v>
      </c>
      <c r="L657" s="206" t="s">
        <v>101</v>
      </c>
      <c r="M657" s="42" t="s">
        <v>314</v>
      </c>
      <c r="N657" s="31" t="s">
        <v>10</v>
      </c>
    </row>
    <row r="658" spans="1:16" x14ac:dyDescent="0.15">
      <c r="A658" s="379">
        <v>44632</v>
      </c>
      <c r="B658" s="240" t="s">
        <v>1235</v>
      </c>
      <c r="D658" s="42" t="s">
        <v>520</v>
      </c>
      <c r="E658" s="42">
        <v>46</v>
      </c>
      <c r="F658" s="235" t="s">
        <v>344</v>
      </c>
      <c r="G658" s="235" t="s">
        <v>78</v>
      </c>
      <c r="H658" s="231" t="s">
        <v>311</v>
      </c>
      <c r="K658" s="253" t="s">
        <v>939</v>
      </c>
      <c r="L658" s="253" t="s">
        <v>88</v>
      </c>
      <c r="M658" s="247" t="s">
        <v>764</v>
      </c>
      <c r="N658" s="31" t="s">
        <v>520</v>
      </c>
    </row>
    <row r="659" spans="1:16" x14ac:dyDescent="0.15">
      <c r="A659" s="379">
        <v>44632</v>
      </c>
      <c r="B659" s="240" t="s">
        <v>1235</v>
      </c>
      <c r="D659" s="42" t="s">
        <v>358</v>
      </c>
      <c r="E659" s="42">
        <v>75</v>
      </c>
      <c r="F659" s="33" t="s">
        <v>885</v>
      </c>
      <c r="G659" s="33" t="s">
        <v>886</v>
      </c>
      <c r="H659" s="31" t="s">
        <v>786</v>
      </c>
      <c r="I659" s="312" t="s">
        <v>33</v>
      </c>
      <c r="K659" s="47" t="s">
        <v>344</v>
      </c>
      <c r="L659" s="47" t="s">
        <v>884</v>
      </c>
      <c r="M659" s="42" t="s">
        <v>476</v>
      </c>
      <c r="N659" s="31" t="s">
        <v>519</v>
      </c>
    </row>
    <row r="660" spans="1:16" x14ac:dyDescent="0.15">
      <c r="A660" s="379">
        <v>44597</v>
      </c>
      <c r="B660" s="240" t="s">
        <v>1238</v>
      </c>
      <c r="D660" s="42" t="s">
        <v>358</v>
      </c>
      <c r="E660" s="198">
        <v>75</v>
      </c>
      <c r="F660" s="41" t="s">
        <v>785</v>
      </c>
      <c r="G660" s="41" t="s">
        <v>98</v>
      </c>
      <c r="H660" s="42" t="s">
        <v>786</v>
      </c>
      <c r="I660" s="312" t="s">
        <v>608</v>
      </c>
      <c r="J660" s="349"/>
      <c r="K660" s="40" t="s">
        <v>754</v>
      </c>
      <c r="L660" s="40" t="s">
        <v>31</v>
      </c>
      <c r="M660" s="31" t="s">
        <v>755</v>
      </c>
    </row>
    <row r="661" spans="1:16" x14ac:dyDescent="0.15">
      <c r="A661" s="379">
        <v>44632</v>
      </c>
      <c r="B661" s="240" t="s">
        <v>1235</v>
      </c>
      <c r="D661" s="34" t="s">
        <v>296</v>
      </c>
      <c r="E661" s="31">
        <v>75</v>
      </c>
      <c r="F661" s="33" t="s">
        <v>785</v>
      </c>
      <c r="G661" s="33" t="s">
        <v>834</v>
      </c>
      <c r="H661" s="31" t="s">
        <v>786</v>
      </c>
      <c r="J661" s="347" t="s">
        <v>18</v>
      </c>
      <c r="K661" s="33" t="s">
        <v>912</v>
      </c>
      <c r="L661" s="33" t="s">
        <v>13</v>
      </c>
      <c r="M661" s="31" t="s">
        <v>913</v>
      </c>
      <c r="N661" s="42" t="s">
        <v>296</v>
      </c>
      <c r="O661" s="31">
        <v>61</v>
      </c>
    </row>
    <row r="662" spans="1:16" x14ac:dyDescent="0.15">
      <c r="A662" s="379">
        <v>44632</v>
      </c>
      <c r="B662" s="240" t="s">
        <v>1235</v>
      </c>
      <c r="D662" s="42" t="s">
        <v>358</v>
      </c>
      <c r="E662" s="42">
        <v>71</v>
      </c>
      <c r="F662" s="33" t="s">
        <v>917</v>
      </c>
      <c r="G662" s="33" t="s">
        <v>918</v>
      </c>
      <c r="H662" s="31" t="s">
        <v>786</v>
      </c>
      <c r="J662" s="347" t="s">
        <v>212</v>
      </c>
      <c r="K662" s="33" t="s">
        <v>914</v>
      </c>
      <c r="L662" s="33" t="s">
        <v>915</v>
      </c>
      <c r="M662" s="31" t="s">
        <v>916</v>
      </c>
      <c r="N662" s="34" t="s">
        <v>296</v>
      </c>
      <c r="O662" s="266">
        <v>55</v>
      </c>
    </row>
    <row r="663" spans="1:16" x14ac:dyDescent="0.15">
      <c r="A663" s="379">
        <v>44513</v>
      </c>
      <c r="B663" s="240" t="s">
        <v>1239</v>
      </c>
      <c r="D663" s="42" t="s">
        <v>358</v>
      </c>
      <c r="E663" s="32" t="s">
        <v>191</v>
      </c>
      <c r="F663" s="47" t="s">
        <v>589</v>
      </c>
      <c r="G663" s="47" t="s">
        <v>71</v>
      </c>
      <c r="H663" s="42" t="s">
        <v>590</v>
      </c>
      <c r="J663" s="347" t="s">
        <v>611</v>
      </c>
      <c r="K663" s="40" t="s">
        <v>572</v>
      </c>
      <c r="L663" s="40" t="s">
        <v>13</v>
      </c>
      <c r="M663" s="31" t="s">
        <v>261</v>
      </c>
      <c r="N663" s="31" t="s">
        <v>10</v>
      </c>
      <c r="O663" s="31"/>
    </row>
    <row r="664" spans="1:16" x14ac:dyDescent="0.15">
      <c r="A664" s="379">
        <v>44646</v>
      </c>
      <c r="B664" s="240" t="s">
        <v>1238</v>
      </c>
      <c r="D664" s="256" t="s">
        <v>520</v>
      </c>
      <c r="E664" s="256">
        <v>56</v>
      </c>
      <c r="F664" s="260" t="s">
        <v>625</v>
      </c>
      <c r="G664" s="260" t="s">
        <v>101</v>
      </c>
      <c r="H664" s="256" t="s">
        <v>1011</v>
      </c>
      <c r="I664" s="313"/>
      <c r="J664" s="347" t="s">
        <v>65</v>
      </c>
      <c r="K664" s="260" t="s">
        <v>931</v>
      </c>
      <c r="L664" s="260" t="s">
        <v>38</v>
      </c>
      <c r="M664" s="256" t="s">
        <v>825</v>
      </c>
      <c r="N664" s="256" t="s">
        <v>520</v>
      </c>
      <c r="O664" s="31"/>
    </row>
    <row r="665" spans="1:16" x14ac:dyDescent="0.15">
      <c r="A665" s="379">
        <v>44730</v>
      </c>
      <c r="B665" s="240" t="s">
        <v>1233</v>
      </c>
      <c r="C665" s="366">
        <v>2004</v>
      </c>
      <c r="D665" s="34" t="s">
        <v>10</v>
      </c>
      <c r="E665" s="361">
        <v>67</v>
      </c>
      <c r="F665" s="362" t="s">
        <v>1206</v>
      </c>
      <c r="G665" s="362" t="s">
        <v>8</v>
      </c>
      <c r="H665" s="231" t="s">
        <v>1207</v>
      </c>
      <c r="I665" s="367" t="s">
        <v>33</v>
      </c>
      <c r="J665" s="368"/>
      <c r="K665" s="297" t="s">
        <v>1208</v>
      </c>
      <c r="L665" s="297" t="s">
        <v>984</v>
      </c>
      <c r="M665" s="297" t="s">
        <v>1129</v>
      </c>
      <c r="N665" s="34" t="s">
        <v>10</v>
      </c>
      <c r="O665" s="329">
        <v>67</v>
      </c>
      <c r="P665" s="329">
        <v>2004</v>
      </c>
    </row>
    <row r="666" spans="1:16" x14ac:dyDescent="0.15">
      <c r="A666" s="379">
        <v>44730</v>
      </c>
      <c r="B666" s="240" t="s">
        <v>1233</v>
      </c>
      <c r="C666" s="332">
        <v>2008</v>
      </c>
      <c r="D666" s="34" t="s">
        <v>520</v>
      </c>
      <c r="E666" s="329">
        <v>56</v>
      </c>
      <c r="F666" s="297" t="s">
        <v>625</v>
      </c>
      <c r="G666" s="297" t="s">
        <v>101</v>
      </c>
      <c r="H666" s="231" t="s">
        <v>1207</v>
      </c>
      <c r="I666" s="369"/>
      <c r="J666" s="370" t="s">
        <v>18</v>
      </c>
      <c r="K666" s="357" t="s">
        <v>1220</v>
      </c>
      <c r="L666" s="357" t="s">
        <v>71</v>
      </c>
      <c r="M666" s="357" t="s">
        <v>494</v>
      </c>
      <c r="N666" s="34" t="s">
        <v>520</v>
      </c>
      <c r="O666" s="356">
        <v>57</v>
      </c>
      <c r="P666" s="356">
        <v>2008</v>
      </c>
    </row>
    <row r="667" spans="1:16" x14ac:dyDescent="0.15">
      <c r="A667" s="380">
        <v>44702</v>
      </c>
      <c r="B667" s="240" t="s">
        <v>1237</v>
      </c>
      <c r="C667" s="306">
        <v>2003</v>
      </c>
      <c r="D667" s="291" t="s">
        <v>296</v>
      </c>
      <c r="E667" s="34">
        <v>86</v>
      </c>
      <c r="F667" s="288" t="s">
        <v>836</v>
      </c>
      <c r="G667" s="288" t="s">
        <v>1101</v>
      </c>
      <c r="H667" s="31" t="s">
        <v>1102</v>
      </c>
      <c r="I667" s="314"/>
      <c r="J667" s="344" t="s">
        <v>65</v>
      </c>
      <c r="K667" s="290" t="s">
        <v>263</v>
      </c>
      <c r="L667" s="290" t="s">
        <v>71</v>
      </c>
      <c r="M667" s="290" t="s">
        <v>183</v>
      </c>
      <c r="N667" s="291" t="s">
        <v>296</v>
      </c>
      <c r="O667" s="293">
        <v>92</v>
      </c>
      <c r="P667" s="293">
        <v>2002</v>
      </c>
    </row>
    <row r="668" spans="1:16" x14ac:dyDescent="0.15">
      <c r="A668" s="379">
        <v>44730</v>
      </c>
      <c r="B668" s="240" t="s">
        <v>1233</v>
      </c>
      <c r="C668" s="332">
        <v>2002</v>
      </c>
      <c r="D668" s="34" t="s">
        <v>296</v>
      </c>
      <c r="E668" s="329">
        <v>80</v>
      </c>
      <c r="F668" s="297" t="s">
        <v>1201</v>
      </c>
      <c r="G668" s="297" t="s">
        <v>1202</v>
      </c>
      <c r="H668" s="231" t="s">
        <v>1203</v>
      </c>
      <c r="I668" s="367" t="s">
        <v>33</v>
      </c>
      <c r="J668" s="368"/>
      <c r="K668" s="297" t="s">
        <v>1204</v>
      </c>
      <c r="L668" s="297" t="s">
        <v>1205</v>
      </c>
      <c r="M668" s="297" t="s">
        <v>1129</v>
      </c>
      <c r="N668" s="34" t="s">
        <v>296</v>
      </c>
      <c r="O668" s="329">
        <v>80</v>
      </c>
      <c r="P668" s="329">
        <v>1990</v>
      </c>
    </row>
    <row r="669" spans="1:16" x14ac:dyDescent="0.15">
      <c r="A669" s="379">
        <v>44730</v>
      </c>
      <c r="B669" s="240" t="s">
        <v>1233</v>
      </c>
      <c r="C669" s="332">
        <v>2002</v>
      </c>
      <c r="D669" s="34" t="s">
        <v>296</v>
      </c>
      <c r="E669" s="329">
        <v>67</v>
      </c>
      <c r="F669" s="297" t="s">
        <v>235</v>
      </c>
      <c r="G669" s="297" t="s">
        <v>236</v>
      </c>
      <c r="H669" s="231" t="s">
        <v>1203</v>
      </c>
      <c r="I669" s="367" t="s">
        <v>18</v>
      </c>
      <c r="J669" s="368"/>
      <c r="K669" s="297" t="s">
        <v>35</v>
      </c>
      <c r="L669" s="297" t="s">
        <v>484</v>
      </c>
      <c r="M669" s="297" t="s">
        <v>1198</v>
      </c>
      <c r="N669" s="34" t="s">
        <v>296</v>
      </c>
      <c r="O669" s="329">
        <v>71</v>
      </c>
      <c r="P669" s="329">
        <v>1988</v>
      </c>
    </row>
    <row r="670" spans="1:16" x14ac:dyDescent="0.15">
      <c r="A670" s="379">
        <v>44457</v>
      </c>
      <c r="B670" s="239" t="s">
        <v>1237</v>
      </c>
      <c r="C670" s="273"/>
      <c r="D670" s="31" t="s">
        <v>295</v>
      </c>
      <c r="E670" s="32" t="s">
        <v>288</v>
      </c>
      <c r="F670" s="47" t="s">
        <v>331</v>
      </c>
      <c r="G670" s="47" t="s">
        <v>267</v>
      </c>
      <c r="H670" s="42" t="s">
        <v>228</v>
      </c>
      <c r="I670" s="312" t="s">
        <v>840</v>
      </c>
      <c r="K670" s="47" t="s">
        <v>333</v>
      </c>
      <c r="L670" s="47" t="s">
        <v>240</v>
      </c>
      <c r="M670" s="42" t="s">
        <v>228</v>
      </c>
      <c r="N670" s="42" t="s">
        <v>10</v>
      </c>
      <c r="O670" s="31"/>
    </row>
    <row r="671" spans="1:16" x14ac:dyDescent="0.15">
      <c r="A671" s="379">
        <v>44541</v>
      </c>
      <c r="B671" s="240" t="s">
        <v>1238</v>
      </c>
      <c r="D671" s="31" t="s">
        <v>295</v>
      </c>
      <c r="E671" s="32" t="s">
        <v>291</v>
      </c>
      <c r="F671" s="33" t="s">
        <v>688</v>
      </c>
      <c r="G671" s="33" t="s">
        <v>267</v>
      </c>
      <c r="H671" s="31" t="s">
        <v>6</v>
      </c>
      <c r="I671" s="312" t="s">
        <v>245</v>
      </c>
      <c r="K671" s="40" t="s">
        <v>687</v>
      </c>
      <c r="L671" s="33" t="s">
        <v>306</v>
      </c>
      <c r="M671" s="31" t="s">
        <v>148</v>
      </c>
      <c r="O671" s="31"/>
    </row>
    <row r="672" spans="1:16" x14ac:dyDescent="0.15">
      <c r="A672" s="379">
        <v>44457</v>
      </c>
      <c r="B672" s="239" t="s">
        <v>1237</v>
      </c>
      <c r="C672" s="273"/>
      <c r="D672" s="31" t="s">
        <v>713</v>
      </c>
      <c r="E672" s="32" t="s">
        <v>191</v>
      </c>
      <c r="F672" s="206" t="s">
        <v>275</v>
      </c>
      <c r="G672" s="206" t="s">
        <v>243</v>
      </c>
      <c r="H672" s="42" t="s">
        <v>6</v>
      </c>
      <c r="I672" s="312" t="s">
        <v>212</v>
      </c>
      <c r="K672" s="47" t="s">
        <v>273</v>
      </c>
      <c r="L672" s="47" t="s">
        <v>88</v>
      </c>
      <c r="M672" s="42" t="s">
        <v>274</v>
      </c>
      <c r="N672" s="42" t="s">
        <v>358</v>
      </c>
    </row>
    <row r="673" spans="1:15" x14ac:dyDescent="0.15">
      <c r="A673" s="379">
        <v>44493</v>
      </c>
      <c r="B673" s="239" t="s">
        <v>1240</v>
      </c>
      <c r="C673" s="273"/>
      <c r="D673" s="31" t="s">
        <v>520</v>
      </c>
      <c r="E673" s="32" t="s">
        <v>563</v>
      </c>
      <c r="F673" s="47" t="s">
        <v>564</v>
      </c>
      <c r="G673" s="47" t="s">
        <v>565</v>
      </c>
      <c r="H673" s="42" t="s">
        <v>6</v>
      </c>
      <c r="J673" s="347" t="s">
        <v>18</v>
      </c>
      <c r="K673" s="47" t="s">
        <v>566</v>
      </c>
      <c r="L673" s="47" t="s">
        <v>306</v>
      </c>
      <c r="M673" s="42" t="s">
        <v>567</v>
      </c>
      <c r="N673" s="42" t="s">
        <v>359</v>
      </c>
    </row>
    <row r="674" spans="1:15" x14ac:dyDescent="0.15">
      <c r="A674" s="379">
        <v>44597</v>
      </c>
      <c r="B674" s="240" t="s">
        <v>1238</v>
      </c>
      <c r="D674" s="31" t="s">
        <v>713</v>
      </c>
      <c r="E674" s="31">
        <v>57</v>
      </c>
      <c r="F674" s="40" t="s">
        <v>777</v>
      </c>
      <c r="G674" s="40" t="s">
        <v>189</v>
      </c>
      <c r="H674" s="31" t="s">
        <v>228</v>
      </c>
      <c r="I674" s="312" t="s">
        <v>224</v>
      </c>
      <c r="K674" s="33" t="s">
        <v>336</v>
      </c>
      <c r="L674" s="33" t="s">
        <v>337</v>
      </c>
      <c r="M674" s="31" t="s">
        <v>338</v>
      </c>
      <c r="N674" s="114">
        <v>2005</v>
      </c>
    </row>
    <row r="675" spans="1:15" hidden="1" x14ac:dyDescent="0.15">
      <c r="A675" s="379">
        <v>44464</v>
      </c>
      <c r="B675" s="239" t="s">
        <v>1244</v>
      </c>
      <c r="C675" s="273"/>
      <c r="D675" s="31" t="s">
        <v>713</v>
      </c>
      <c r="E675" s="209">
        <v>57</v>
      </c>
      <c r="F675" s="41" t="s">
        <v>421</v>
      </c>
      <c r="G675" s="41" t="s">
        <v>71</v>
      </c>
      <c r="H675" s="42" t="s">
        <v>422</v>
      </c>
      <c r="I675" s="312" t="s">
        <v>423</v>
      </c>
      <c r="K675" s="41" t="s">
        <v>282</v>
      </c>
      <c r="L675" s="41" t="s">
        <v>101</v>
      </c>
      <c r="M675" s="42" t="s">
        <v>219</v>
      </c>
      <c r="N675" s="31" t="s">
        <v>359</v>
      </c>
      <c r="O675" s="42">
        <v>47</v>
      </c>
    </row>
    <row r="676" spans="1:15" hidden="1" x14ac:dyDescent="0.15">
      <c r="A676" s="379">
        <v>44465</v>
      </c>
      <c r="B676" s="239" t="s">
        <v>1245</v>
      </c>
      <c r="C676" s="273"/>
      <c r="D676" s="31" t="s">
        <v>713</v>
      </c>
      <c r="E676" s="42">
        <v>57</v>
      </c>
      <c r="F676" s="216" t="s">
        <v>421</v>
      </c>
      <c r="G676" s="216" t="s">
        <v>71</v>
      </c>
      <c r="H676" s="217" t="s">
        <v>422</v>
      </c>
      <c r="I676" s="312" t="s">
        <v>470</v>
      </c>
      <c r="K676" s="41" t="s">
        <v>419</v>
      </c>
      <c r="L676" s="41" t="s">
        <v>46</v>
      </c>
      <c r="M676" s="42" t="s">
        <v>219</v>
      </c>
      <c r="N676" s="31" t="s">
        <v>295</v>
      </c>
      <c r="O676" s="42">
        <v>46</v>
      </c>
    </row>
    <row r="677" spans="1:15" x14ac:dyDescent="0.15">
      <c r="A677" s="379">
        <v>44646</v>
      </c>
      <c r="B677" s="240" t="s">
        <v>1238</v>
      </c>
      <c r="D677" s="256" t="s">
        <v>10</v>
      </c>
      <c r="E677" s="31">
        <v>57</v>
      </c>
      <c r="F677" s="33" t="s">
        <v>777</v>
      </c>
      <c r="G677" s="33" t="s">
        <v>189</v>
      </c>
      <c r="H677" s="31" t="s">
        <v>228</v>
      </c>
      <c r="I677" s="313" t="s">
        <v>966</v>
      </c>
      <c r="K677" s="33" t="s">
        <v>983</v>
      </c>
      <c r="L677" s="33" t="s">
        <v>984</v>
      </c>
      <c r="M677" s="31" t="s">
        <v>883</v>
      </c>
      <c r="N677" s="256" t="s">
        <v>296</v>
      </c>
    </row>
    <row r="678" spans="1:15" hidden="1" x14ac:dyDescent="0.15">
      <c r="A678" s="379">
        <v>44464</v>
      </c>
      <c r="B678" s="239" t="s">
        <v>1244</v>
      </c>
      <c r="C678" s="273"/>
      <c r="D678" s="31" t="s">
        <v>713</v>
      </c>
      <c r="E678" s="209">
        <v>60</v>
      </c>
      <c r="F678" s="41" t="s">
        <v>70</v>
      </c>
      <c r="G678" s="41" t="s">
        <v>71</v>
      </c>
      <c r="H678" s="42" t="s">
        <v>72</v>
      </c>
      <c r="I678" s="312" t="s">
        <v>434</v>
      </c>
      <c r="K678" s="41" t="s">
        <v>373</v>
      </c>
      <c r="L678" s="41" t="s">
        <v>225</v>
      </c>
      <c r="M678" s="42" t="s">
        <v>374</v>
      </c>
      <c r="O678" s="42">
        <v>55</v>
      </c>
    </row>
    <row r="679" spans="1:15" hidden="1" x14ac:dyDescent="0.15">
      <c r="A679" s="379">
        <v>44465</v>
      </c>
      <c r="B679" s="239" t="s">
        <v>1245</v>
      </c>
      <c r="C679" s="273"/>
      <c r="D679" s="31" t="s">
        <v>713</v>
      </c>
      <c r="E679" s="42">
        <v>60</v>
      </c>
      <c r="F679" s="41" t="s">
        <v>70</v>
      </c>
      <c r="G679" s="41" t="s">
        <v>71</v>
      </c>
      <c r="H679" s="42" t="s">
        <v>72</v>
      </c>
      <c r="J679" s="347" t="s">
        <v>470</v>
      </c>
      <c r="K679" s="216" t="s">
        <v>424</v>
      </c>
      <c r="L679" s="216" t="s">
        <v>46</v>
      </c>
      <c r="M679" s="217" t="s">
        <v>425</v>
      </c>
      <c r="O679" s="42">
        <v>37</v>
      </c>
    </row>
    <row r="680" spans="1:15" x14ac:dyDescent="0.15">
      <c r="A680" s="379">
        <v>44611</v>
      </c>
      <c r="B680" s="240" t="s">
        <v>1239</v>
      </c>
      <c r="D680" s="31" t="s">
        <v>10</v>
      </c>
      <c r="E680" s="31">
        <v>57</v>
      </c>
      <c r="F680" s="33" t="s">
        <v>807</v>
      </c>
      <c r="G680" s="33" t="s">
        <v>189</v>
      </c>
      <c r="H680" s="31" t="s">
        <v>228</v>
      </c>
      <c r="I680" s="312" t="s">
        <v>224</v>
      </c>
      <c r="K680" s="47" t="s">
        <v>547</v>
      </c>
      <c r="L680" s="47" t="s">
        <v>82</v>
      </c>
      <c r="M680" s="42" t="s">
        <v>148</v>
      </c>
      <c r="N680" s="31" t="s">
        <v>10</v>
      </c>
    </row>
    <row r="681" spans="1:15" x14ac:dyDescent="0.15">
      <c r="A681" s="379">
        <v>44295</v>
      </c>
      <c r="B681" s="240" t="s">
        <v>1240</v>
      </c>
      <c r="C681" s="276">
        <v>2008</v>
      </c>
      <c r="D681" s="31" t="s">
        <v>520</v>
      </c>
      <c r="E681" s="31">
        <v>75</v>
      </c>
      <c r="F681" s="40" t="s">
        <v>1052</v>
      </c>
      <c r="G681" s="40" t="s">
        <v>1053</v>
      </c>
      <c r="H681" s="31" t="s">
        <v>6</v>
      </c>
      <c r="I681" s="314" t="s">
        <v>224</v>
      </c>
      <c r="J681" s="344"/>
      <c r="K681" s="40" t="s">
        <v>1043</v>
      </c>
      <c r="L681" s="40" t="s">
        <v>13</v>
      </c>
      <c r="M681" s="31" t="s">
        <v>751</v>
      </c>
      <c r="N681" s="31" t="s">
        <v>520</v>
      </c>
    </row>
    <row r="682" spans="1:15" hidden="1" x14ac:dyDescent="0.15">
      <c r="A682" s="379">
        <v>44464</v>
      </c>
      <c r="B682" s="239" t="s">
        <v>1244</v>
      </c>
      <c r="C682" s="273"/>
      <c r="D682" s="31" t="s">
        <v>713</v>
      </c>
      <c r="E682" s="209">
        <v>67</v>
      </c>
      <c r="F682" s="41" t="s">
        <v>298</v>
      </c>
      <c r="G682" s="41" t="s">
        <v>430</v>
      </c>
      <c r="H682" s="42" t="s">
        <v>274</v>
      </c>
      <c r="I682" s="312" t="s">
        <v>470</v>
      </c>
      <c r="K682" s="41" t="s">
        <v>428</v>
      </c>
      <c r="L682" s="41" t="s">
        <v>123</v>
      </c>
      <c r="M682" s="42" t="s">
        <v>429</v>
      </c>
      <c r="O682" s="31">
        <v>80</v>
      </c>
    </row>
    <row r="683" spans="1:15" hidden="1" x14ac:dyDescent="0.15">
      <c r="A683" s="379">
        <v>44465</v>
      </c>
      <c r="B683" s="239" t="s">
        <v>1245</v>
      </c>
      <c r="C683" s="273"/>
      <c r="D683" s="31" t="s">
        <v>713</v>
      </c>
      <c r="E683" s="42">
        <v>67</v>
      </c>
      <c r="F683" s="41" t="s">
        <v>298</v>
      </c>
      <c r="G683" s="41" t="s">
        <v>430</v>
      </c>
      <c r="H683" s="42" t="s">
        <v>274</v>
      </c>
      <c r="J683" s="347" t="s">
        <v>473</v>
      </c>
      <c r="K683" s="216" t="s">
        <v>432</v>
      </c>
      <c r="L683" s="216" t="s">
        <v>433</v>
      </c>
      <c r="M683" s="217" t="s">
        <v>219</v>
      </c>
      <c r="O683" s="232">
        <v>67</v>
      </c>
    </row>
    <row r="684" spans="1:15" x14ac:dyDescent="0.15">
      <c r="A684" s="379">
        <v>44479</v>
      </c>
      <c r="B684" s="239" t="s">
        <v>1233</v>
      </c>
      <c r="C684" s="273"/>
      <c r="D684" s="31" t="s">
        <v>713</v>
      </c>
      <c r="E684" s="31">
        <v>92</v>
      </c>
      <c r="F684" s="37" t="s">
        <v>446</v>
      </c>
      <c r="G684" s="38" t="s">
        <v>447</v>
      </c>
      <c r="H684" s="42" t="s">
        <v>6</v>
      </c>
      <c r="J684" s="347" t="s">
        <v>502</v>
      </c>
      <c r="K684" s="41" t="s">
        <v>500</v>
      </c>
      <c r="L684" s="41" t="s">
        <v>379</v>
      </c>
      <c r="M684" s="42" t="s">
        <v>501</v>
      </c>
      <c r="N684" s="31" t="s">
        <v>359</v>
      </c>
      <c r="O684" s="31"/>
    </row>
    <row r="685" spans="1:15" hidden="1" x14ac:dyDescent="0.15">
      <c r="A685" s="379">
        <v>44464</v>
      </c>
      <c r="B685" s="239" t="s">
        <v>1244</v>
      </c>
      <c r="C685" s="273"/>
      <c r="D685" s="31" t="s">
        <v>713</v>
      </c>
      <c r="E685" s="209">
        <v>70</v>
      </c>
      <c r="F685" s="41" t="s">
        <v>405</v>
      </c>
      <c r="G685" s="41" t="s">
        <v>406</v>
      </c>
      <c r="H685" s="42" t="s">
        <v>407</v>
      </c>
      <c r="J685" s="347" t="s">
        <v>11</v>
      </c>
      <c r="K685" s="41" t="s">
        <v>366</v>
      </c>
      <c r="L685" s="41" t="s">
        <v>408</v>
      </c>
      <c r="M685" s="42" t="s">
        <v>367</v>
      </c>
      <c r="N685" s="42" t="s">
        <v>358</v>
      </c>
      <c r="O685" s="242">
        <v>70</v>
      </c>
    </row>
    <row r="686" spans="1:15" hidden="1" x14ac:dyDescent="0.15">
      <c r="A686" s="379">
        <v>44464</v>
      </c>
      <c r="B686" s="239" t="s">
        <v>1244</v>
      </c>
      <c r="C686" s="273"/>
      <c r="D686" s="31" t="s">
        <v>713</v>
      </c>
      <c r="E686" s="42" t="s">
        <v>326</v>
      </c>
      <c r="F686" s="41" t="s">
        <v>445</v>
      </c>
      <c r="G686" s="41" t="s">
        <v>8</v>
      </c>
      <c r="H686" s="42" t="s">
        <v>407</v>
      </c>
      <c r="J686" s="347" t="s">
        <v>23</v>
      </c>
      <c r="K686" s="41" t="s">
        <v>446</v>
      </c>
      <c r="L686" s="41" t="s">
        <v>447</v>
      </c>
      <c r="M686" s="42" t="s">
        <v>6</v>
      </c>
      <c r="N686" s="31" t="s">
        <v>10</v>
      </c>
      <c r="O686" s="31">
        <v>75</v>
      </c>
    </row>
    <row r="687" spans="1:15" x14ac:dyDescent="0.15">
      <c r="A687" s="379">
        <v>44493</v>
      </c>
      <c r="B687" s="239" t="s">
        <v>1240</v>
      </c>
      <c r="C687" s="273"/>
      <c r="D687" s="42" t="s">
        <v>297</v>
      </c>
      <c r="E687" s="32" t="s">
        <v>180</v>
      </c>
      <c r="F687" s="47" t="s">
        <v>535</v>
      </c>
      <c r="G687" s="47" t="s">
        <v>536</v>
      </c>
      <c r="H687" s="42" t="s">
        <v>6</v>
      </c>
      <c r="I687" s="312" t="s">
        <v>18</v>
      </c>
      <c r="K687" s="47" t="s">
        <v>568</v>
      </c>
      <c r="L687" s="47" t="s">
        <v>569</v>
      </c>
      <c r="M687" s="42" t="s">
        <v>570</v>
      </c>
      <c r="N687" s="31" t="s">
        <v>10</v>
      </c>
      <c r="O687" s="31">
        <v>80</v>
      </c>
    </row>
    <row r="688" spans="1:15" hidden="1" x14ac:dyDescent="0.15">
      <c r="A688" s="379">
        <v>44464</v>
      </c>
      <c r="B688" s="239" t="s">
        <v>1244</v>
      </c>
      <c r="C688" s="273"/>
      <c r="D688" s="31" t="s">
        <v>713</v>
      </c>
      <c r="E688" s="209">
        <v>70</v>
      </c>
      <c r="F688" s="41" t="s">
        <v>409</v>
      </c>
      <c r="G688" s="41" t="s">
        <v>410</v>
      </c>
      <c r="H688" s="42" t="s">
        <v>411</v>
      </c>
      <c r="J688" s="347" t="s">
        <v>470</v>
      </c>
      <c r="K688" s="41" t="s">
        <v>412</v>
      </c>
      <c r="L688" s="41" t="s">
        <v>369</v>
      </c>
      <c r="M688" s="42" t="s">
        <v>413</v>
      </c>
      <c r="O688" s="232">
        <v>38</v>
      </c>
    </row>
    <row r="689" spans="1:15" hidden="1" x14ac:dyDescent="0.15">
      <c r="A689" s="379">
        <v>44465</v>
      </c>
      <c r="B689" s="239" t="s">
        <v>1245</v>
      </c>
      <c r="C689" s="273"/>
      <c r="D689" s="31" t="s">
        <v>713</v>
      </c>
      <c r="E689" s="42">
        <v>75</v>
      </c>
      <c r="F689" s="41" t="s">
        <v>402</v>
      </c>
      <c r="G689" s="41" t="s">
        <v>403</v>
      </c>
      <c r="H689" s="42" t="s">
        <v>461</v>
      </c>
      <c r="J689" s="347" t="s">
        <v>470</v>
      </c>
      <c r="K689" s="216" t="s">
        <v>439</v>
      </c>
      <c r="L689" s="216" t="s">
        <v>440</v>
      </c>
      <c r="M689" s="217" t="s">
        <v>386</v>
      </c>
      <c r="O689" s="242">
        <v>80</v>
      </c>
    </row>
    <row r="690" spans="1:15" hidden="1" x14ac:dyDescent="0.15">
      <c r="A690" s="379">
        <v>44465</v>
      </c>
      <c r="B690" s="239" t="s">
        <v>1245</v>
      </c>
      <c r="C690" s="273"/>
      <c r="D690" s="31" t="s">
        <v>713</v>
      </c>
      <c r="E690" s="42">
        <v>54</v>
      </c>
      <c r="F690" s="216" t="s">
        <v>459</v>
      </c>
      <c r="G690" s="216" t="s">
        <v>230</v>
      </c>
      <c r="H690" s="217" t="s">
        <v>460</v>
      </c>
      <c r="I690" s="312" t="s">
        <v>470</v>
      </c>
      <c r="K690" s="41" t="s">
        <v>457</v>
      </c>
      <c r="L690" s="41" t="s">
        <v>43</v>
      </c>
      <c r="M690" s="42" t="s">
        <v>458</v>
      </c>
      <c r="O690" s="31">
        <v>67</v>
      </c>
    </row>
    <row r="691" spans="1:15" hidden="1" x14ac:dyDescent="0.15">
      <c r="A691" s="379">
        <v>44463</v>
      </c>
      <c r="B691" s="239" t="s">
        <v>1243</v>
      </c>
      <c r="C691" s="273"/>
      <c r="D691" s="31" t="s">
        <v>713</v>
      </c>
      <c r="E691" s="209">
        <v>63.5</v>
      </c>
      <c r="F691" s="41" t="s">
        <v>46</v>
      </c>
      <c r="G691" s="214" t="s">
        <v>379</v>
      </c>
      <c r="H691" s="42" t="s">
        <v>380</v>
      </c>
      <c r="I691" s="312" t="s">
        <v>377</v>
      </c>
      <c r="K691" s="41" t="s">
        <v>381</v>
      </c>
      <c r="L691" s="41" t="s">
        <v>82</v>
      </c>
      <c r="M691" s="42" t="s">
        <v>168</v>
      </c>
      <c r="O691" s="31">
        <v>71</v>
      </c>
    </row>
    <row r="692" spans="1:15" hidden="1" x14ac:dyDescent="0.15">
      <c r="A692" s="379">
        <v>44464</v>
      </c>
      <c r="B692" s="239" t="s">
        <v>1244</v>
      </c>
      <c r="C692" s="273"/>
      <c r="D692" s="31" t="s">
        <v>713</v>
      </c>
      <c r="E692" s="209">
        <v>63.5</v>
      </c>
      <c r="F692" s="41" t="s">
        <v>379</v>
      </c>
      <c r="G692" s="41" t="s">
        <v>46</v>
      </c>
      <c r="H692" s="42" t="s">
        <v>380</v>
      </c>
      <c r="I692" s="312" t="s">
        <v>470</v>
      </c>
      <c r="K692" s="41" t="s">
        <v>378</v>
      </c>
      <c r="L692" s="41" t="s">
        <v>427</v>
      </c>
      <c r="M692" s="42" t="s">
        <v>29</v>
      </c>
      <c r="O692" s="31">
        <v>80</v>
      </c>
    </row>
    <row r="693" spans="1:15" hidden="1" x14ac:dyDescent="0.15">
      <c r="A693" s="379">
        <v>44465</v>
      </c>
      <c r="B693" s="239" t="s">
        <v>1245</v>
      </c>
      <c r="C693" s="273"/>
      <c r="D693" s="31" t="s">
        <v>713</v>
      </c>
      <c r="E693" s="42">
        <v>63.5</v>
      </c>
      <c r="F693" s="41" t="s">
        <v>379</v>
      </c>
      <c r="G693" s="41" t="s">
        <v>46</v>
      </c>
      <c r="H693" s="42" t="s">
        <v>380</v>
      </c>
      <c r="J693" s="347" t="s">
        <v>377</v>
      </c>
      <c r="K693" s="216" t="s">
        <v>385</v>
      </c>
      <c r="L693" s="216" t="s">
        <v>5</v>
      </c>
      <c r="M693" s="217" t="s">
        <v>386</v>
      </c>
      <c r="O693" s="31">
        <v>68</v>
      </c>
    </row>
    <row r="694" spans="1:15" x14ac:dyDescent="0.15">
      <c r="A694" s="379">
        <v>44479</v>
      </c>
      <c r="B694" s="239" t="s">
        <v>1233</v>
      </c>
      <c r="C694" s="273"/>
      <c r="D694" s="42" t="s">
        <v>297</v>
      </c>
      <c r="E694" s="32" t="s">
        <v>542</v>
      </c>
      <c r="F694" s="47" t="s">
        <v>535</v>
      </c>
      <c r="G694" s="47" t="s">
        <v>536</v>
      </c>
      <c r="H694" s="42" t="s">
        <v>6</v>
      </c>
      <c r="I694" s="312" t="s">
        <v>212</v>
      </c>
      <c r="J694" s="347" t="s">
        <v>3</v>
      </c>
      <c r="K694" s="41" t="s">
        <v>532</v>
      </c>
      <c r="L694" s="47" t="s">
        <v>533</v>
      </c>
      <c r="M694" s="42" t="s">
        <v>534</v>
      </c>
      <c r="N694" s="31" t="s">
        <v>10</v>
      </c>
      <c r="O694" s="31">
        <v>60</v>
      </c>
    </row>
    <row r="695" spans="1:15" x14ac:dyDescent="0.15">
      <c r="A695" s="379">
        <v>44528</v>
      </c>
      <c r="B695" s="240" t="s">
        <v>1238</v>
      </c>
      <c r="D695" s="42" t="s">
        <v>297</v>
      </c>
      <c r="E695" s="39">
        <v>50</v>
      </c>
      <c r="F695" s="41" t="s">
        <v>535</v>
      </c>
      <c r="G695" s="41" t="s">
        <v>536</v>
      </c>
      <c r="H695" s="42" t="s">
        <v>6</v>
      </c>
      <c r="I695" s="311" t="s">
        <v>18</v>
      </c>
      <c r="J695" s="346"/>
      <c r="K695" s="47" t="s">
        <v>568</v>
      </c>
      <c r="L695" s="47" t="s">
        <v>569</v>
      </c>
      <c r="M695" s="42" t="s">
        <v>628</v>
      </c>
      <c r="N695" s="31" t="s">
        <v>10</v>
      </c>
      <c r="O695" s="200"/>
    </row>
    <row r="696" spans="1:15" x14ac:dyDescent="0.15">
      <c r="A696" s="379">
        <v>44541</v>
      </c>
      <c r="B696" s="240" t="s">
        <v>1238</v>
      </c>
      <c r="D696" s="42" t="s">
        <v>297</v>
      </c>
      <c r="E696" s="36" t="s">
        <v>180</v>
      </c>
      <c r="F696" s="37" t="s">
        <v>672</v>
      </c>
      <c r="G696" s="38" t="s">
        <v>536</v>
      </c>
      <c r="H696" s="35" t="s">
        <v>6</v>
      </c>
      <c r="I696" s="312" t="s">
        <v>224</v>
      </c>
      <c r="K696" s="38" t="s">
        <v>673</v>
      </c>
      <c r="L696" s="38" t="s">
        <v>454</v>
      </c>
      <c r="M696" s="35" t="s">
        <v>598</v>
      </c>
      <c r="O696" s="205">
        <v>80</v>
      </c>
    </row>
    <row r="697" spans="1:15" x14ac:dyDescent="0.15">
      <c r="A697" s="379">
        <v>44295</v>
      </c>
      <c r="B697" s="240" t="s">
        <v>1240</v>
      </c>
      <c r="C697" s="276">
        <v>2006</v>
      </c>
      <c r="D697" s="31" t="s">
        <v>519</v>
      </c>
      <c r="E697" s="31">
        <v>50</v>
      </c>
      <c r="F697" s="33" t="s">
        <v>4</v>
      </c>
      <c r="G697" s="33" t="s">
        <v>5</v>
      </c>
      <c r="H697" s="31" t="s">
        <v>6</v>
      </c>
      <c r="I697" s="314" t="s">
        <v>3</v>
      </c>
      <c r="J697" s="344" t="s">
        <v>33</v>
      </c>
      <c r="K697" s="259" t="s">
        <v>341</v>
      </c>
      <c r="L697" s="259" t="s">
        <v>86</v>
      </c>
      <c r="M697" s="258" t="s">
        <v>168</v>
      </c>
      <c r="N697" s="31" t="s">
        <v>519</v>
      </c>
    </row>
    <row r="698" spans="1:15" x14ac:dyDescent="0.15">
      <c r="A698" s="379">
        <v>44597</v>
      </c>
      <c r="B698" s="240" t="s">
        <v>1238</v>
      </c>
      <c r="C698" s="306">
        <v>2010</v>
      </c>
      <c r="D698" s="31" t="s">
        <v>520</v>
      </c>
      <c r="E698" s="198">
        <v>36</v>
      </c>
      <c r="F698" s="41" t="s">
        <v>756</v>
      </c>
      <c r="G698" s="41" t="s">
        <v>230</v>
      </c>
      <c r="H698" s="42" t="s">
        <v>6</v>
      </c>
      <c r="I698" s="317" t="s">
        <v>18</v>
      </c>
      <c r="K698" s="38" t="s">
        <v>787</v>
      </c>
      <c r="L698" s="38" t="s">
        <v>782</v>
      </c>
      <c r="M698" s="114" t="s">
        <v>758</v>
      </c>
      <c r="N698" s="35">
        <v>2010</v>
      </c>
      <c r="O698" s="31"/>
    </row>
    <row r="699" spans="1:15" x14ac:dyDescent="0.15">
      <c r="A699" s="379">
        <v>44380</v>
      </c>
      <c r="B699" s="239" t="s">
        <v>1236</v>
      </c>
      <c r="C699" s="273"/>
      <c r="D699" s="31" t="s">
        <v>295</v>
      </c>
      <c r="E699" s="42">
        <v>46</v>
      </c>
      <c r="F699" s="206" t="s">
        <v>4</v>
      </c>
      <c r="G699" s="206" t="s">
        <v>5</v>
      </c>
      <c r="H699" s="42" t="s">
        <v>6</v>
      </c>
      <c r="I699" s="311"/>
      <c r="J699" s="347" t="s">
        <v>18</v>
      </c>
      <c r="K699" s="33" t="s">
        <v>28</v>
      </c>
      <c r="L699" s="33" t="s">
        <v>26</v>
      </c>
      <c r="M699" s="31" t="s">
        <v>29</v>
      </c>
      <c r="N699" s="31" t="s">
        <v>10</v>
      </c>
      <c r="O699" s="31">
        <v>44</v>
      </c>
    </row>
    <row r="700" spans="1:15" x14ac:dyDescent="0.15">
      <c r="A700" s="379">
        <v>44359</v>
      </c>
      <c r="B700" s="239" t="s">
        <v>1237</v>
      </c>
      <c r="C700" s="273"/>
      <c r="D700" s="31" t="s">
        <v>295</v>
      </c>
      <c r="E700" s="42">
        <v>38</v>
      </c>
      <c r="F700" s="206" t="s">
        <v>4</v>
      </c>
      <c r="G700" s="206" t="s">
        <v>5</v>
      </c>
      <c r="H700" s="200" t="s">
        <v>6</v>
      </c>
      <c r="I700" s="311" t="s">
        <v>96</v>
      </c>
      <c r="J700" s="346"/>
      <c r="K700" s="206" t="s">
        <v>62</v>
      </c>
      <c r="L700" s="206" t="s">
        <v>20</v>
      </c>
      <c r="M700" s="200" t="s">
        <v>41</v>
      </c>
      <c r="N700" s="31" t="s">
        <v>10</v>
      </c>
      <c r="O700" s="31"/>
    </row>
    <row r="701" spans="1:15" x14ac:dyDescent="0.15">
      <c r="A701" s="380">
        <v>44359</v>
      </c>
      <c r="B701" s="239" t="s">
        <v>1237</v>
      </c>
      <c r="C701" s="273"/>
      <c r="D701" s="31" t="s">
        <v>713</v>
      </c>
      <c r="E701" s="31">
        <v>81</v>
      </c>
      <c r="F701" s="207" t="s">
        <v>117</v>
      </c>
      <c r="G701" s="207" t="s">
        <v>118</v>
      </c>
      <c r="H701" s="199" t="s">
        <v>6</v>
      </c>
      <c r="I701" s="311"/>
      <c r="J701" s="346" t="s">
        <v>23</v>
      </c>
      <c r="K701" s="207" t="s">
        <v>152</v>
      </c>
      <c r="L701" s="207" t="s">
        <v>20</v>
      </c>
      <c r="M701" s="199" t="s">
        <v>49</v>
      </c>
    </row>
    <row r="702" spans="1:15" x14ac:dyDescent="0.15">
      <c r="A702" s="379">
        <v>44380</v>
      </c>
      <c r="B702" s="239" t="s">
        <v>1236</v>
      </c>
      <c r="C702" s="273"/>
      <c r="D702" s="31" t="s">
        <v>713</v>
      </c>
      <c r="E702" s="42">
        <v>81</v>
      </c>
      <c r="F702" s="47" t="s">
        <v>37</v>
      </c>
      <c r="G702" s="47" t="s">
        <v>38</v>
      </c>
      <c r="H702" s="42" t="s">
        <v>6</v>
      </c>
      <c r="I702" s="311"/>
      <c r="J702" s="346" t="s">
        <v>23</v>
      </c>
      <c r="K702" s="47" t="s">
        <v>19</v>
      </c>
      <c r="L702" s="47" t="s">
        <v>20</v>
      </c>
      <c r="M702" s="42" t="s">
        <v>21</v>
      </c>
    </row>
    <row r="703" spans="1:15" x14ac:dyDescent="0.15">
      <c r="A703" s="379">
        <v>44513</v>
      </c>
      <c r="B703" s="240" t="s">
        <v>1239</v>
      </c>
      <c r="D703" s="31" t="s">
        <v>520</v>
      </c>
      <c r="E703" s="210" t="s">
        <v>363</v>
      </c>
      <c r="F703" s="41" t="s">
        <v>599</v>
      </c>
      <c r="G703" s="41" t="s">
        <v>43</v>
      </c>
      <c r="H703" s="42" t="s">
        <v>6</v>
      </c>
      <c r="I703" s="312" t="s">
        <v>840</v>
      </c>
      <c r="J703" s="347" t="s">
        <v>840</v>
      </c>
      <c r="K703" s="211" t="s">
        <v>587</v>
      </c>
      <c r="L703" s="212" t="s">
        <v>67</v>
      </c>
      <c r="M703" s="205" t="s">
        <v>2</v>
      </c>
      <c r="N703" s="31" t="s">
        <v>10</v>
      </c>
    </row>
    <row r="704" spans="1:15" x14ac:dyDescent="0.15">
      <c r="A704" s="379">
        <v>44597</v>
      </c>
      <c r="B704" s="240" t="s">
        <v>1238</v>
      </c>
      <c r="D704" s="31" t="s">
        <v>520</v>
      </c>
      <c r="E704" s="32">
        <v>34</v>
      </c>
      <c r="F704" s="33" t="s">
        <v>752</v>
      </c>
      <c r="G704" s="33" t="s">
        <v>753</v>
      </c>
      <c r="H704" s="31" t="s">
        <v>6</v>
      </c>
      <c r="I704" s="312" t="s">
        <v>840</v>
      </c>
      <c r="J704" s="347" t="s">
        <v>840</v>
      </c>
      <c r="K704" s="40" t="s">
        <v>784</v>
      </c>
      <c r="L704" s="40" t="s">
        <v>43</v>
      </c>
      <c r="M704" s="31" t="s">
        <v>6</v>
      </c>
      <c r="N704" s="31">
        <v>2006</v>
      </c>
      <c r="O704" s="31"/>
    </row>
    <row r="705" spans="1:15" x14ac:dyDescent="0.15">
      <c r="A705" s="380">
        <v>44457</v>
      </c>
      <c r="B705" s="239" t="s">
        <v>1237</v>
      </c>
      <c r="C705" s="273"/>
      <c r="D705" s="31" t="s">
        <v>713</v>
      </c>
      <c r="E705" s="31">
        <v>80</v>
      </c>
      <c r="F705" s="207" t="s">
        <v>317</v>
      </c>
      <c r="G705" s="207" t="s">
        <v>20</v>
      </c>
      <c r="H705" s="31" t="s">
        <v>6</v>
      </c>
      <c r="I705" s="312" t="s">
        <v>212</v>
      </c>
      <c r="K705" s="206" t="s">
        <v>318</v>
      </c>
      <c r="L705" s="206" t="s">
        <v>31</v>
      </c>
      <c r="M705" s="42" t="s">
        <v>175</v>
      </c>
      <c r="O705" s="200"/>
    </row>
    <row r="706" spans="1:15" x14ac:dyDescent="0.15">
      <c r="A706" s="379">
        <v>44457</v>
      </c>
      <c r="B706" s="239" t="s">
        <v>1237</v>
      </c>
      <c r="C706" s="273"/>
      <c r="D706" s="42" t="s">
        <v>358</v>
      </c>
      <c r="E706" s="32" t="s">
        <v>291</v>
      </c>
      <c r="F706" s="47" t="s">
        <v>255</v>
      </c>
      <c r="G706" s="47" t="s">
        <v>186</v>
      </c>
      <c r="H706" s="42" t="s">
        <v>228</v>
      </c>
      <c r="J706" s="347" t="s">
        <v>18</v>
      </c>
      <c r="K706" s="47" t="s">
        <v>256</v>
      </c>
      <c r="L706" s="47" t="s">
        <v>26</v>
      </c>
      <c r="M706" s="42" t="s">
        <v>257</v>
      </c>
      <c r="N706" s="42" t="s">
        <v>359</v>
      </c>
      <c r="O706" s="199"/>
    </row>
    <row r="707" spans="1:15" x14ac:dyDescent="0.15">
      <c r="A707" s="379">
        <v>44479</v>
      </c>
      <c r="B707" s="239" t="s">
        <v>1233</v>
      </c>
      <c r="C707" s="273"/>
      <c r="D707" s="42" t="s">
        <v>358</v>
      </c>
      <c r="E707" s="32" t="s">
        <v>196</v>
      </c>
      <c r="F707" s="47" t="s">
        <v>497</v>
      </c>
      <c r="G707" s="47" t="s">
        <v>71</v>
      </c>
      <c r="H707" s="42" t="s">
        <v>6</v>
      </c>
      <c r="I707" s="312" t="s">
        <v>212</v>
      </c>
      <c r="K707" s="33" t="s">
        <v>126</v>
      </c>
      <c r="L707" s="33" t="s">
        <v>88</v>
      </c>
      <c r="M707" s="31" t="s">
        <v>47</v>
      </c>
      <c r="N707" s="42" t="s">
        <v>357</v>
      </c>
      <c r="O707" s="199"/>
    </row>
    <row r="708" spans="1:15" x14ac:dyDescent="0.15">
      <c r="A708" s="379">
        <v>44528</v>
      </c>
      <c r="B708" s="240" t="s">
        <v>1238</v>
      </c>
      <c r="D708" s="42" t="s">
        <v>358</v>
      </c>
      <c r="E708" s="39">
        <v>80</v>
      </c>
      <c r="F708" s="41" t="s">
        <v>497</v>
      </c>
      <c r="G708" s="41" t="s">
        <v>71</v>
      </c>
      <c r="H708" s="42" t="s">
        <v>6</v>
      </c>
      <c r="I708" s="311" t="s">
        <v>212</v>
      </c>
      <c r="J708" s="346"/>
      <c r="K708" s="41" t="s">
        <v>237</v>
      </c>
      <c r="L708" s="41" t="s">
        <v>78</v>
      </c>
      <c r="M708" s="42" t="s">
        <v>575</v>
      </c>
      <c r="N708" s="42" t="s">
        <v>359</v>
      </c>
    </row>
    <row r="709" spans="1:15" x14ac:dyDescent="0.15">
      <c r="A709" s="379">
        <v>44513</v>
      </c>
      <c r="B709" s="240" t="s">
        <v>1239</v>
      </c>
      <c r="D709" s="42" t="s">
        <v>358</v>
      </c>
      <c r="E709" s="32" t="s">
        <v>196</v>
      </c>
      <c r="F709" s="40" t="s">
        <v>497</v>
      </c>
      <c r="G709" s="33" t="s">
        <v>71</v>
      </c>
      <c r="H709" s="42" t="s">
        <v>6</v>
      </c>
      <c r="I709" s="312" t="s">
        <v>608</v>
      </c>
      <c r="K709" s="41" t="s">
        <v>602</v>
      </c>
      <c r="L709" s="47" t="s">
        <v>151</v>
      </c>
      <c r="M709" s="42" t="s">
        <v>2</v>
      </c>
      <c r="N709" s="42" t="s">
        <v>359</v>
      </c>
    </row>
    <row r="710" spans="1:15" x14ac:dyDescent="0.15">
      <c r="A710" s="379">
        <v>44611</v>
      </c>
      <c r="B710" s="240" t="s">
        <v>1239</v>
      </c>
      <c r="D710" s="31" t="s">
        <v>296</v>
      </c>
      <c r="E710" s="42">
        <v>86</v>
      </c>
      <c r="F710" s="47" t="s">
        <v>836</v>
      </c>
      <c r="G710" s="47" t="s">
        <v>837</v>
      </c>
      <c r="H710" s="31" t="s">
        <v>6</v>
      </c>
      <c r="I710" s="312" t="s">
        <v>18</v>
      </c>
      <c r="K710" s="47" t="s">
        <v>851</v>
      </c>
      <c r="L710" s="47" t="s">
        <v>852</v>
      </c>
      <c r="M710" s="42" t="s">
        <v>828</v>
      </c>
      <c r="N710" s="31" t="s">
        <v>296</v>
      </c>
    </row>
    <row r="711" spans="1:15" x14ac:dyDescent="0.15">
      <c r="A711" s="379">
        <v>44457</v>
      </c>
      <c r="B711" s="239" t="s">
        <v>1237</v>
      </c>
      <c r="C711" s="273"/>
      <c r="D711" s="42" t="s">
        <v>358</v>
      </c>
      <c r="E711" s="32" t="s">
        <v>196</v>
      </c>
      <c r="F711" s="207" t="s">
        <v>227</v>
      </c>
      <c r="G711" s="33" t="s">
        <v>13</v>
      </c>
      <c r="H711" s="31" t="s">
        <v>228</v>
      </c>
      <c r="J711" s="347" t="s">
        <v>18</v>
      </c>
      <c r="K711" s="207" t="s">
        <v>229</v>
      </c>
      <c r="L711" s="33" t="s">
        <v>230</v>
      </c>
      <c r="M711" s="31" t="s">
        <v>216</v>
      </c>
      <c r="N711" s="31" t="s">
        <v>296</v>
      </c>
      <c r="O711" s="43">
        <v>54</v>
      </c>
    </row>
    <row r="712" spans="1:15" x14ac:dyDescent="0.15">
      <c r="A712" s="379">
        <v>44457</v>
      </c>
      <c r="B712" s="239" t="s">
        <v>1237</v>
      </c>
      <c r="C712" s="273"/>
      <c r="D712" s="42" t="s">
        <v>358</v>
      </c>
      <c r="E712" s="32" t="s">
        <v>196</v>
      </c>
      <c r="F712" s="47" t="s">
        <v>34</v>
      </c>
      <c r="G712" s="47" t="s">
        <v>142</v>
      </c>
      <c r="H712" s="42" t="s">
        <v>6</v>
      </c>
      <c r="I712" s="312" t="s">
        <v>224</v>
      </c>
      <c r="K712" s="47" t="s">
        <v>223</v>
      </c>
      <c r="L712" s="47" t="s">
        <v>98</v>
      </c>
      <c r="M712" s="42" t="s">
        <v>166</v>
      </c>
      <c r="N712" s="31" t="s">
        <v>297</v>
      </c>
      <c r="O712" s="31"/>
    </row>
    <row r="713" spans="1:15" x14ac:dyDescent="0.15">
      <c r="A713" s="379">
        <v>44479</v>
      </c>
      <c r="B713" s="239" t="s">
        <v>1233</v>
      </c>
      <c r="C713" s="273"/>
      <c r="D713" s="42" t="s">
        <v>358</v>
      </c>
      <c r="E713" s="32" t="s">
        <v>196</v>
      </c>
      <c r="F713" s="33" t="s">
        <v>34</v>
      </c>
      <c r="G713" s="33" t="s">
        <v>142</v>
      </c>
      <c r="H713" s="31" t="s">
        <v>6</v>
      </c>
      <c r="I713" s="312" t="s">
        <v>65</v>
      </c>
      <c r="K713" s="33" t="s">
        <v>498</v>
      </c>
      <c r="L713" s="33" t="s">
        <v>13</v>
      </c>
      <c r="M713" s="31" t="s">
        <v>499</v>
      </c>
      <c r="N713" s="31" t="s">
        <v>10</v>
      </c>
    </row>
    <row r="714" spans="1:15" x14ac:dyDescent="0.15">
      <c r="A714" s="379">
        <v>44513</v>
      </c>
      <c r="B714" s="240" t="s">
        <v>1239</v>
      </c>
      <c r="D714" s="42" t="s">
        <v>358</v>
      </c>
      <c r="E714" s="43" t="s">
        <v>196</v>
      </c>
      <c r="F714" s="41" t="s">
        <v>34</v>
      </c>
      <c r="G714" s="47" t="s">
        <v>142</v>
      </c>
      <c r="H714" s="42" t="s">
        <v>6</v>
      </c>
      <c r="I714" s="312" t="s">
        <v>33</v>
      </c>
      <c r="K714" s="44" t="s">
        <v>583</v>
      </c>
      <c r="L714" s="45" t="s">
        <v>31</v>
      </c>
      <c r="M714" s="46" t="s">
        <v>32</v>
      </c>
      <c r="N714" s="42" t="s">
        <v>357</v>
      </c>
      <c r="O714" s="32">
        <v>80</v>
      </c>
    </row>
    <row r="715" spans="1:15" x14ac:dyDescent="0.15">
      <c r="A715" s="379">
        <v>44576</v>
      </c>
      <c r="B715" s="240" t="s">
        <v>1234</v>
      </c>
      <c r="D715" s="42" t="s">
        <v>358</v>
      </c>
      <c r="E715" s="31">
        <v>80</v>
      </c>
      <c r="F715" s="40" t="s">
        <v>34</v>
      </c>
      <c r="G715" s="40" t="s">
        <v>142</v>
      </c>
      <c r="H715" s="42" t="s">
        <v>6</v>
      </c>
      <c r="I715" s="312" t="s">
        <v>18</v>
      </c>
      <c r="K715" s="41" t="s">
        <v>741</v>
      </c>
      <c r="L715" s="41" t="s">
        <v>26</v>
      </c>
      <c r="M715" s="42" t="s">
        <v>742</v>
      </c>
    </row>
    <row r="716" spans="1:15" x14ac:dyDescent="0.15">
      <c r="A716" s="379">
        <v>44493</v>
      </c>
      <c r="B716" s="239" t="s">
        <v>1240</v>
      </c>
      <c r="C716" s="273"/>
      <c r="D716" s="42" t="s">
        <v>358</v>
      </c>
      <c r="E716" s="198" t="s">
        <v>292</v>
      </c>
      <c r="F716" s="47" t="s">
        <v>561</v>
      </c>
      <c r="G716" s="47" t="s">
        <v>447</v>
      </c>
      <c r="H716" s="42" t="s">
        <v>6</v>
      </c>
      <c r="I716" s="312" t="s">
        <v>18</v>
      </c>
      <c r="K716" s="47" t="s">
        <v>559</v>
      </c>
      <c r="L716" s="47" t="s">
        <v>98</v>
      </c>
      <c r="M716" s="42" t="s">
        <v>32</v>
      </c>
      <c r="N716" s="42" t="s">
        <v>358</v>
      </c>
    </row>
    <row r="717" spans="1:15" ht="13" x14ac:dyDescent="0.15">
      <c r="A717" s="379">
        <v>44528</v>
      </c>
      <c r="B717" s="240" t="s">
        <v>1238</v>
      </c>
      <c r="D717" s="42" t="s">
        <v>358</v>
      </c>
      <c r="E717" s="42">
        <v>67</v>
      </c>
      <c r="F717" s="41" t="s">
        <v>661</v>
      </c>
      <c r="G717" s="41" t="s">
        <v>98</v>
      </c>
      <c r="H717" s="203" t="s">
        <v>6</v>
      </c>
      <c r="I717" s="312" t="s">
        <v>840</v>
      </c>
      <c r="J717" s="347" t="s">
        <v>840</v>
      </c>
      <c r="K717" s="41" t="s">
        <v>586</v>
      </c>
      <c r="L717" s="41" t="s">
        <v>13</v>
      </c>
      <c r="M717" s="203" t="s">
        <v>32</v>
      </c>
      <c r="N717" s="31" t="s">
        <v>10</v>
      </c>
      <c r="O717" s="200"/>
    </row>
    <row r="718" spans="1:15" x14ac:dyDescent="0.15">
      <c r="A718" s="379">
        <v>44513</v>
      </c>
      <c r="B718" s="240" t="s">
        <v>1239</v>
      </c>
      <c r="D718" s="42" t="s">
        <v>358</v>
      </c>
      <c r="E718" s="32" t="s">
        <v>291</v>
      </c>
      <c r="F718" s="40" t="s">
        <v>4</v>
      </c>
      <c r="G718" s="33" t="s">
        <v>98</v>
      </c>
      <c r="H718" s="31" t="s">
        <v>6</v>
      </c>
      <c r="I718" s="312" t="s">
        <v>18</v>
      </c>
      <c r="K718" s="33" t="s">
        <v>604</v>
      </c>
      <c r="L718" s="33" t="s">
        <v>71</v>
      </c>
      <c r="M718" s="31" t="s">
        <v>168</v>
      </c>
      <c r="N718" s="31" t="s">
        <v>10</v>
      </c>
    </row>
    <row r="719" spans="1:15" x14ac:dyDescent="0.15">
      <c r="A719" s="379">
        <v>44528</v>
      </c>
      <c r="B719" s="240" t="s">
        <v>1238</v>
      </c>
      <c r="D719" s="42" t="s">
        <v>358</v>
      </c>
      <c r="E719" s="32">
        <v>63.5</v>
      </c>
      <c r="F719" s="40" t="s">
        <v>630</v>
      </c>
      <c r="G719" s="40" t="s">
        <v>631</v>
      </c>
      <c r="H719" s="31" t="s">
        <v>6</v>
      </c>
      <c r="I719" s="311" t="s">
        <v>33</v>
      </c>
      <c r="J719" s="346"/>
      <c r="K719" s="41" t="s">
        <v>651</v>
      </c>
      <c r="L719" s="41" t="s">
        <v>88</v>
      </c>
      <c r="M719" s="42" t="s">
        <v>219</v>
      </c>
      <c r="N719" s="31" t="s">
        <v>10</v>
      </c>
      <c r="O719" s="42">
        <v>32</v>
      </c>
    </row>
    <row r="720" spans="1:15" x14ac:dyDescent="0.15">
      <c r="A720" s="379">
        <v>44457</v>
      </c>
      <c r="B720" s="239" t="s">
        <v>1237</v>
      </c>
      <c r="C720" s="273"/>
      <c r="D720" s="42" t="s">
        <v>358</v>
      </c>
      <c r="E720" s="32" t="s">
        <v>191</v>
      </c>
      <c r="F720" s="207" t="s">
        <v>251</v>
      </c>
      <c r="G720" s="33" t="s">
        <v>252</v>
      </c>
      <c r="H720" s="31" t="s">
        <v>228</v>
      </c>
      <c r="J720" s="347" t="s">
        <v>18</v>
      </c>
      <c r="K720" s="33" t="s">
        <v>253</v>
      </c>
      <c r="L720" s="33" t="s">
        <v>67</v>
      </c>
      <c r="M720" s="31" t="s">
        <v>254</v>
      </c>
      <c r="N720" s="31" t="s">
        <v>10</v>
      </c>
    </row>
    <row r="721" spans="1:15" x14ac:dyDescent="0.15">
      <c r="A721" s="379">
        <v>44380</v>
      </c>
      <c r="B721" s="239" t="s">
        <v>1236</v>
      </c>
      <c r="C721" s="273"/>
      <c r="D721" s="42" t="s">
        <v>358</v>
      </c>
      <c r="E721" s="42">
        <v>81</v>
      </c>
      <c r="F721" s="47" t="s">
        <v>34</v>
      </c>
      <c r="G721" s="47" t="s">
        <v>13</v>
      </c>
      <c r="H721" s="42" t="s">
        <v>6</v>
      </c>
      <c r="I721" s="311" t="s">
        <v>33</v>
      </c>
      <c r="J721" s="346"/>
      <c r="K721" s="47" t="s">
        <v>12</v>
      </c>
      <c r="L721" s="47" t="s">
        <v>13</v>
      </c>
      <c r="M721" s="42" t="s">
        <v>14</v>
      </c>
      <c r="N721" s="42" t="s">
        <v>358</v>
      </c>
      <c r="O721" s="31"/>
    </row>
    <row r="722" spans="1:15" x14ac:dyDescent="0.15">
      <c r="A722" s="379">
        <v>44359</v>
      </c>
      <c r="B722" s="239" t="s">
        <v>1237</v>
      </c>
      <c r="C722" s="273"/>
      <c r="D722" s="42" t="s">
        <v>358</v>
      </c>
      <c r="E722" s="31">
        <v>71</v>
      </c>
      <c r="F722" s="206" t="s">
        <v>281</v>
      </c>
      <c r="G722" s="206" t="s">
        <v>98</v>
      </c>
      <c r="H722" s="42" t="s">
        <v>6</v>
      </c>
      <c r="I722" s="312" t="s">
        <v>33</v>
      </c>
      <c r="K722" s="206" t="s">
        <v>279</v>
      </c>
      <c r="L722" s="206" t="s">
        <v>38</v>
      </c>
      <c r="M722" s="42" t="s">
        <v>280</v>
      </c>
      <c r="N722" s="31" t="s">
        <v>10</v>
      </c>
    </row>
    <row r="723" spans="1:15" x14ac:dyDescent="0.15">
      <c r="A723" s="379">
        <v>44479</v>
      </c>
      <c r="B723" s="239" t="s">
        <v>1233</v>
      </c>
      <c r="C723" s="273"/>
      <c r="D723" s="42" t="s">
        <v>358</v>
      </c>
      <c r="E723" s="32" t="s">
        <v>188</v>
      </c>
      <c r="F723" s="40" t="s">
        <v>496</v>
      </c>
      <c r="G723" s="33" t="s">
        <v>88</v>
      </c>
      <c r="H723" s="31" t="s">
        <v>6</v>
      </c>
      <c r="I723" s="312" t="s">
        <v>65</v>
      </c>
      <c r="K723" s="47" t="s">
        <v>265</v>
      </c>
      <c r="L723" s="47" t="s">
        <v>98</v>
      </c>
      <c r="M723" s="42" t="s">
        <v>491</v>
      </c>
      <c r="N723" s="31" t="s">
        <v>10</v>
      </c>
      <c r="O723" s="210">
        <v>70</v>
      </c>
    </row>
    <row r="724" spans="1:15" x14ac:dyDescent="0.15">
      <c r="A724" s="379">
        <v>44513</v>
      </c>
      <c r="B724" s="240" t="s">
        <v>1239</v>
      </c>
      <c r="D724" s="42" t="s">
        <v>358</v>
      </c>
      <c r="E724" s="32" t="s">
        <v>327</v>
      </c>
      <c r="F724" s="40" t="s">
        <v>475</v>
      </c>
      <c r="G724" s="33" t="s">
        <v>235</v>
      </c>
      <c r="H724" s="31" t="s">
        <v>6</v>
      </c>
      <c r="I724" s="312" t="s">
        <v>609</v>
      </c>
      <c r="K724" s="47" t="s">
        <v>193</v>
      </c>
      <c r="L724" s="47" t="s">
        <v>194</v>
      </c>
      <c r="M724" s="42" t="s">
        <v>479</v>
      </c>
      <c r="N724" s="31" t="s">
        <v>10</v>
      </c>
      <c r="O724" s="114">
        <v>59</v>
      </c>
    </row>
    <row r="725" spans="1:15" x14ac:dyDescent="0.15">
      <c r="A725" s="379">
        <v>44457</v>
      </c>
      <c r="B725" s="239" t="s">
        <v>1237</v>
      </c>
      <c r="C725" s="273"/>
      <c r="D725" s="42" t="s">
        <v>358</v>
      </c>
      <c r="E725" s="31">
        <v>63.5</v>
      </c>
      <c r="F725" s="207" t="s">
        <v>235</v>
      </c>
      <c r="G725" s="207" t="s">
        <v>236</v>
      </c>
      <c r="H725" s="31" t="s">
        <v>6</v>
      </c>
      <c r="I725" s="312" t="s">
        <v>18</v>
      </c>
      <c r="K725" s="33" t="s">
        <v>153</v>
      </c>
      <c r="L725" s="33" t="s">
        <v>154</v>
      </c>
      <c r="M725" s="31" t="s">
        <v>47</v>
      </c>
      <c r="O725" s="42">
        <v>45</v>
      </c>
    </row>
    <row r="726" spans="1:15" hidden="1" x14ac:dyDescent="0.15">
      <c r="A726" s="379">
        <v>44465</v>
      </c>
      <c r="B726" s="239" t="s">
        <v>1245</v>
      </c>
      <c r="C726" s="273"/>
      <c r="D726" s="31" t="s">
        <v>713</v>
      </c>
      <c r="E726" s="42">
        <v>86</v>
      </c>
      <c r="F726" s="41" t="s">
        <v>464</v>
      </c>
      <c r="G726" s="41" t="s">
        <v>58</v>
      </c>
      <c r="H726" s="42" t="s">
        <v>465</v>
      </c>
      <c r="J726" s="347" t="s">
        <v>470</v>
      </c>
      <c r="K726" s="216" t="s">
        <v>466</v>
      </c>
      <c r="L726" s="216" t="s">
        <v>13</v>
      </c>
      <c r="M726" s="217" t="s">
        <v>396</v>
      </c>
      <c r="N726" s="42" t="s">
        <v>297</v>
      </c>
      <c r="O726" s="252">
        <v>40</v>
      </c>
    </row>
    <row r="727" spans="1:15" x14ac:dyDescent="0.15">
      <c r="A727" s="379">
        <v>44479</v>
      </c>
      <c r="B727" s="239" t="s">
        <v>1233</v>
      </c>
      <c r="C727" s="273"/>
      <c r="D727" s="42" t="s">
        <v>358</v>
      </c>
      <c r="E727" s="32" t="s">
        <v>188</v>
      </c>
      <c r="F727" s="41" t="s">
        <v>235</v>
      </c>
      <c r="G727" s="47" t="s">
        <v>236</v>
      </c>
      <c r="H727" s="42" t="s">
        <v>6</v>
      </c>
      <c r="I727" s="312" t="s">
        <v>65</v>
      </c>
      <c r="K727" s="47" t="s">
        <v>266</v>
      </c>
      <c r="L727" s="47" t="s">
        <v>267</v>
      </c>
      <c r="M727" s="42" t="s">
        <v>6</v>
      </c>
      <c r="O727" s="236">
        <v>69</v>
      </c>
    </row>
    <row r="728" spans="1:15" x14ac:dyDescent="0.15">
      <c r="A728" s="379">
        <v>44528</v>
      </c>
      <c r="B728" s="240" t="s">
        <v>1238</v>
      </c>
      <c r="D728" s="42" t="s">
        <v>358</v>
      </c>
      <c r="E728" s="198">
        <v>63.5</v>
      </c>
      <c r="F728" s="41" t="s">
        <v>235</v>
      </c>
      <c r="G728" s="41" t="s">
        <v>475</v>
      </c>
      <c r="H728" s="42" t="s">
        <v>6</v>
      </c>
      <c r="I728" s="311" t="s">
        <v>18</v>
      </c>
      <c r="J728" s="346"/>
      <c r="K728" s="41" t="s">
        <v>648</v>
      </c>
      <c r="L728" s="41" t="s">
        <v>140</v>
      </c>
      <c r="M728" s="42" t="s">
        <v>649</v>
      </c>
      <c r="O728" s="31">
        <v>32</v>
      </c>
    </row>
    <row r="729" spans="1:15" x14ac:dyDescent="0.15">
      <c r="A729" s="379">
        <v>44457</v>
      </c>
      <c r="B729" s="239" t="s">
        <v>1237</v>
      </c>
      <c r="C729" s="273"/>
      <c r="D729" s="42" t="s">
        <v>358</v>
      </c>
      <c r="E729" s="32" t="s">
        <v>188</v>
      </c>
      <c r="F729" s="33" t="s">
        <v>266</v>
      </c>
      <c r="G729" s="33" t="s">
        <v>267</v>
      </c>
      <c r="H729" s="31" t="s">
        <v>6</v>
      </c>
      <c r="I729" s="312" t="s">
        <v>18</v>
      </c>
      <c r="K729" s="47" t="s">
        <v>265</v>
      </c>
      <c r="L729" s="47" t="s">
        <v>98</v>
      </c>
      <c r="M729" s="42" t="s">
        <v>17</v>
      </c>
      <c r="O729" s="31">
        <v>80</v>
      </c>
    </row>
    <row r="730" spans="1:15" x14ac:dyDescent="0.15">
      <c r="A730" s="379">
        <v>44479</v>
      </c>
      <c r="B730" s="239" t="s">
        <v>1233</v>
      </c>
      <c r="C730" s="273"/>
      <c r="D730" s="42" t="s">
        <v>358</v>
      </c>
      <c r="E730" s="32" t="s">
        <v>188</v>
      </c>
      <c r="F730" s="47" t="s">
        <v>266</v>
      </c>
      <c r="G730" s="47" t="s">
        <v>267</v>
      </c>
      <c r="H730" s="42" t="s">
        <v>6</v>
      </c>
      <c r="J730" s="347" t="s">
        <v>65</v>
      </c>
      <c r="K730" s="41" t="s">
        <v>235</v>
      </c>
      <c r="L730" s="47" t="s">
        <v>236</v>
      </c>
      <c r="M730" s="42" t="s">
        <v>6</v>
      </c>
      <c r="O730" s="31">
        <v>80</v>
      </c>
    </row>
    <row r="731" spans="1:15" x14ac:dyDescent="0.15">
      <c r="A731" s="379">
        <v>44611</v>
      </c>
      <c r="B731" s="240" t="s">
        <v>1239</v>
      </c>
      <c r="D731" s="31" t="s">
        <v>296</v>
      </c>
      <c r="E731" s="42">
        <v>80</v>
      </c>
      <c r="F731" s="47" t="s">
        <v>854</v>
      </c>
      <c r="G731" s="47" t="s">
        <v>118</v>
      </c>
      <c r="H731" s="31" t="s">
        <v>6</v>
      </c>
      <c r="J731" s="347" t="s">
        <v>18</v>
      </c>
      <c r="K731" s="47" t="s">
        <v>838</v>
      </c>
      <c r="L731" s="47" t="s">
        <v>8</v>
      </c>
      <c r="M731" s="42" t="s">
        <v>2</v>
      </c>
      <c r="N731" s="31" t="s">
        <v>10</v>
      </c>
      <c r="O731" s="31">
        <v>75</v>
      </c>
    </row>
    <row r="732" spans="1:15" x14ac:dyDescent="0.15">
      <c r="A732" s="379">
        <v>44632</v>
      </c>
      <c r="B732" s="240" t="s">
        <v>1235</v>
      </c>
      <c r="D732" s="31" t="s">
        <v>296</v>
      </c>
      <c r="E732" s="242">
        <v>80</v>
      </c>
      <c r="F732" s="243" t="s">
        <v>633</v>
      </c>
      <c r="G732" s="243" t="s">
        <v>118</v>
      </c>
      <c r="H732" s="242" t="s">
        <v>6</v>
      </c>
      <c r="J732" s="347" t="s">
        <v>18</v>
      </c>
      <c r="K732" s="243" t="s">
        <v>870</v>
      </c>
      <c r="L732" s="243" t="s">
        <v>101</v>
      </c>
      <c r="M732" s="242" t="s">
        <v>168</v>
      </c>
      <c r="N732" s="31" t="s">
        <v>296</v>
      </c>
      <c r="O732" s="31">
        <v>56</v>
      </c>
    </row>
    <row r="733" spans="1:15" x14ac:dyDescent="0.15">
      <c r="A733" s="379">
        <v>44541</v>
      </c>
      <c r="B733" s="240" t="s">
        <v>1238</v>
      </c>
      <c r="D733" s="42" t="s">
        <v>358</v>
      </c>
      <c r="E733" s="32" t="s">
        <v>191</v>
      </c>
      <c r="F733" s="41" t="s">
        <v>695</v>
      </c>
      <c r="G733" s="47" t="s">
        <v>230</v>
      </c>
      <c r="H733" s="42" t="s">
        <v>6</v>
      </c>
      <c r="I733" s="312" t="s">
        <v>18</v>
      </c>
      <c r="K733" s="41" t="s">
        <v>515</v>
      </c>
      <c r="L733" s="47" t="s">
        <v>13</v>
      </c>
      <c r="M733" s="42" t="s">
        <v>187</v>
      </c>
      <c r="O733" s="264">
        <v>92</v>
      </c>
    </row>
    <row r="734" spans="1:15" x14ac:dyDescent="0.15">
      <c r="A734" s="379">
        <v>44611</v>
      </c>
      <c r="B734" s="240" t="s">
        <v>1239</v>
      </c>
      <c r="D734" s="31" t="s">
        <v>296</v>
      </c>
      <c r="E734" s="31">
        <v>80</v>
      </c>
      <c r="F734" s="33" t="s">
        <v>215</v>
      </c>
      <c r="G734" s="33" t="s">
        <v>43</v>
      </c>
      <c r="H734" s="31" t="s">
        <v>6</v>
      </c>
      <c r="I734" s="312" t="s">
        <v>18</v>
      </c>
      <c r="K734" s="33" t="s">
        <v>847</v>
      </c>
      <c r="L734" s="33" t="s">
        <v>322</v>
      </c>
      <c r="M734" s="31" t="s">
        <v>825</v>
      </c>
      <c r="N734" s="31" t="s">
        <v>296</v>
      </c>
      <c r="O734" s="31">
        <v>63</v>
      </c>
    </row>
    <row r="735" spans="1:15" x14ac:dyDescent="0.15">
      <c r="A735" s="379">
        <v>44611</v>
      </c>
      <c r="B735" s="240" t="s">
        <v>1239</v>
      </c>
      <c r="D735" s="31" t="s">
        <v>296</v>
      </c>
      <c r="E735" s="31">
        <v>75</v>
      </c>
      <c r="F735" s="33" t="s">
        <v>819</v>
      </c>
      <c r="G735" s="33" t="s">
        <v>230</v>
      </c>
      <c r="H735" s="31" t="s">
        <v>6</v>
      </c>
      <c r="I735" s="312" t="s">
        <v>18</v>
      </c>
      <c r="K735" s="237" t="s">
        <v>816</v>
      </c>
      <c r="L735" s="237" t="s">
        <v>118</v>
      </c>
      <c r="M735" s="231" t="s">
        <v>525</v>
      </c>
      <c r="N735" s="31" t="s">
        <v>296</v>
      </c>
      <c r="O735" s="31">
        <v>58</v>
      </c>
    </row>
    <row r="736" spans="1:15" x14ac:dyDescent="0.15">
      <c r="A736" s="379">
        <v>44457</v>
      </c>
      <c r="B736" s="239" t="s">
        <v>1237</v>
      </c>
      <c r="C736" s="273"/>
      <c r="D736" s="42" t="s">
        <v>358</v>
      </c>
      <c r="E736" s="198" t="s">
        <v>291</v>
      </c>
      <c r="F736" s="206" t="s">
        <v>319</v>
      </c>
      <c r="G736" s="47" t="s">
        <v>46</v>
      </c>
      <c r="H736" s="42" t="s">
        <v>228</v>
      </c>
      <c r="J736" s="347" t="s">
        <v>224</v>
      </c>
      <c r="K736" s="33" t="s">
        <v>320</v>
      </c>
      <c r="L736" s="33" t="s">
        <v>225</v>
      </c>
      <c r="M736" s="31" t="s">
        <v>168</v>
      </c>
      <c r="O736" s="31">
        <v>75</v>
      </c>
    </row>
    <row r="737" spans="1:16" x14ac:dyDescent="0.15">
      <c r="A737" s="379">
        <v>44702</v>
      </c>
      <c r="B737" s="240" t="s">
        <v>1237</v>
      </c>
      <c r="C737" s="373">
        <v>1994</v>
      </c>
      <c r="D737" s="326" t="s">
        <v>296</v>
      </c>
      <c r="E737" s="328" t="s">
        <v>188</v>
      </c>
      <c r="F737" s="294" t="s">
        <v>496</v>
      </c>
      <c r="G737" s="294" t="s">
        <v>88</v>
      </c>
      <c r="H737" s="233" t="s">
        <v>6</v>
      </c>
      <c r="I737" s="312" t="s">
        <v>65</v>
      </c>
      <c r="K737" s="288" t="s">
        <v>193</v>
      </c>
      <c r="L737" s="288" t="s">
        <v>194</v>
      </c>
      <c r="M737" s="288" t="s">
        <v>479</v>
      </c>
      <c r="N737" s="291" t="s">
        <v>296</v>
      </c>
      <c r="O737" s="34">
        <v>67</v>
      </c>
      <c r="P737" s="34">
        <v>1998</v>
      </c>
    </row>
    <row r="738" spans="1:16" x14ac:dyDescent="0.15">
      <c r="A738" s="379">
        <v>44702</v>
      </c>
      <c r="B738" s="240" t="s">
        <v>1237</v>
      </c>
      <c r="C738" s="306">
        <v>1997</v>
      </c>
      <c r="D738" s="291" t="s">
        <v>296</v>
      </c>
      <c r="E738" s="34">
        <v>80</v>
      </c>
      <c r="F738" s="284" t="s">
        <v>37</v>
      </c>
      <c r="G738" s="284" t="s">
        <v>38</v>
      </c>
      <c r="H738" s="31" t="s">
        <v>6</v>
      </c>
      <c r="I738" s="314" t="s">
        <v>610</v>
      </c>
      <c r="J738" s="344"/>
      <c r="K738" s="288" t="s">
        <v>515</v>
      </c>
      <c r="L738" s="288" t="s">
        <v>13</v>
      </c>
      <c r="M738" s="288" t="s">
        <v>187</v>
      </c>
      <c r="N738" s="291" t="s">
        <v>296</v>
      </c>
      <c r="O738" s="34">
        <v>80</v>
      </c>
      <c r="P738" s="34">
        <v>1988</v>
      </c>
    </row>
    <row r="739" spans="1:16" x14ac:dyDescent="0.15">
      <c r="A739" s="379">
        <v>44493</v>
      </c>
      <c r="B739" s="239" t="s">
        <v>1240</v>
      </c>
      <c r="C739" s="273"/>
      <c r="D739" s="31" t="s">
        <v>713</v>
      </c>
      <c r="E739" s="32" t="s">
        <v>196</v>
      </c>
      <c r="F739" s="47" t="s">
        <v>557</v>
      </c>
      <c r="G739" s="47" t="s">
        <v>43</v>
      </c>
      <c r="H739" s="42" t="s">
        <v>6</v>
      </c>
      <c r="I739" s="312" t="s">
        <v>558</v>
      </c>
      <c r="K739" s="47" t="s">
        <v>559</v>
      </c>
      <c r="L739" s="47" t="s">
        <v>82</v>
      </c>
      <c r="M739" s="42" t="s">
        <v>32</v>
      </c>
      <c r="O739" s="31">
        <v>67</v>
      </c>
    </row>
    <row r="740" spans="1:16" x14ac:dyDescent="0.15">
      <c r="A740" s="379">
        <v>44646</v>
      </c>
      <c r="B740" s="240" t="s">
        <v>1238</v>
      </c>
      <c r="D740" s="256" t="s">
        <v>519</v>
      </c>
      <c r="E740" s="31">
        <v>42</v>
      </c>
      <c r="F740" s="40" t="s">
        <v>1010</v>
      </c>
      <c r="G740" s="40" t="s">
        <v>43</v>
      </c>
      <c r="H740" s="31" t="s">
        <v>6</v>
      </c>
      <c r="I740" s="313" t="s">
        <v>65</v>
      </c>
      <c r="K740" s="40" t="s">
        <v>345</v>
      </c>
      <c r="L740" s="40" t="s">
        <v>101</v>
      </c>
      <c r="M740" s="31" t="s">
        <v>314</v>
      </c>
      <c r="N740" s="256" t="s">
        <v>519</v>
      </c>
      <c r="O740" s="31">
        <v>67</v>
      </c>
    </row>
    <row r="741" spans="1:16" x14ac:dyDescent="0.15">
      <c r="A741" s="379">
        <v>44597</v>
      </c>
      <c r="B741" s="240" t="s">
        <v>1238</v>
      </c>
      <c r="D741" s="31" t="s">
        <v>295</v>
      </c>
      <c r="E741" s="32">
        <v>42</v>
      </c>
      <c r="F741" s="40" t="s">
        <v>784</v>
      </c>
      <c r="G741" s="40" t="s">
        <v>43</v>
      </c>
      <c r="H741" s="31" t="s">
        <v>6</v>
      </c>
      <c r="I741" s="312" t="s">
        <v>840</v>
      </c>
      <c r="J741" s="347" t="s">
        <v>840</v>
      </c>
      <c r="K741" s="33" t="s">
        <v>752</v>
      </c>
      <c r="L741" s="33" t="s">
        <v>753</v>
      </c>
      <c r="M741" s="31" t="s">
        <v>6</v>
      </c>
      <c r="O741" s="231">
        <v>75</v>
      </c>
    </row>
    <row r="742" spans="1:16" x14ac:dyDescent="0.15">
      <c r="A742" s="379">
        <v>44493</v>
      </c>
      <c r="B742" s="239" t="s">
        <v>1240</v>
      </c>
      <c r="C742" s="273"/>
      <c r="D742" s="31" t="s">
        <v>713</v>
      </c>
      <c r="E742" s="198" t="s">
        <v>191</v>
      </c>
      <c r="F742" s="47" t="s">
        <v>554</v>
      </c>
      <c r="G742" s="47" t="s">
        <v>230</v>
      </c>
      <c r="H742" s="42" t="s">
        <v>6</v>
      </c>
      <c r="I742" s="312" t="s">
        <v>33</v>
      </c>
      <c r="K742" s="47" t="s">
        <v>555</v>
      </c>
      <c r="L742" s="47" t="s">
        <v>82</v>
      </c>
      <c r="M742" s="42" t="s">
        <v>556</v>
      </c>
      <c r="O742" s="31">
        <v>48</v>
      </c>
    </row>
    <row r="743" spans="1:16" x14ac:dyDescent="0.15">
      <c r="A743" s="379">
        <v>44646</v>
      </c>
      <c r="B743" s="240" t="s">
        <v>1238</v>
      </c>
      <c r="D743" s="256" t="s">
        <v>520</v>
      </c>
      <c r="E743" s="265">
        <v>50</v>
      </c>
      <c r="F743" s="33" t="s">
        <v>765</v>
      </c>
      <c r="G743" s="33" t="s">
        <v>536</v>
      </c>
      <c r="H743" s="31" t="s">
        <v>228</v>
      </c>
      <c r="I743" s="313" t="s">
        <v>966</v>
      </c>
      <c r="K743" s="257" t="s">
        <v>999</v>
      </c>
      <c r="L743" s="257" t="s">
        <v>1000</v>
      </c>
      <c r="M743" s="256" t="s">
        <v>960</v>
      </c>
      <c r="N743" s="256" t="s">
        <v>519</v>
      </c>
      <c r="O743" s="31">
        <v>51</v>
      </c>
      <c r="P743" s="31">
        <v>2008</v>
      </c>
    </row>
    <row r="744" spans="1:16" x14ac:dyDescent="0.15">
      <c r="A744" s="379">
        <v>44295</v>
      </c>
      <c r="B744" s="240" t="s">
        <v>1240</v>
      </c>
      <c r="C744" s="276">
        <v>2008</v>
      </c>
      <c r="D744" s="31" t="s">
        <v>520</v>
      </c>
      <c r="E744" s="31">
        <v>50</v>
      </c>
      <c r="F744" s="33" t="s">
        <v>765</v>
      </c>
      <c r="G744" s="33" t="s">
        <v>536</v>
      </c>
      <c r="H744" s="31" t="s">
        <v>6</v>
      </c>
      <c r="I744" s="310" t="s">
        <v>869</v>
      </c>
      <c r="J744" s="344" t="s">
        <v>869</v>
      </c>
      <c r="K744" s="33" t="s">
        <v>1062</v>
      </c>
      <c r="L744" s="33" t="s">
        <v>271</v>
      </c>
      <c r="M744" s="31" t="s">
        <v>598</v>
      </c>
      <c r="N744" s="31" t="s">
        <v>520</v>
      </c>
      <c r="O744" s="256">
        <v>30</v>
      </c>
      <c r="P744" s="256">
        <v>2012</v>
      </c>
    </row>
    <row r="745" spans="1:16" x14ac:dyDescent="0.15">
      <c r="A745" s="379">
        <v>44513</v>
      </c>
      <c r="B745" s="240" t="s">
        <v>1239</v>
      </c>
      <c r="D745" s="31" t="s">
        <v>520</v>
      </c>
      <c r="E745" s="31">
        <v>44</v>
      </c>
      <c r="F745" s="47" t="s">
        <v>595</v>
      </c>
      <c r="G745" s="47" t="s">
        <v>596</v>
      </c>
      <c r="H745" s="42" t="s">
        <v>6</v>
      </c>
      <c r="I745" s="312" t="s">
        <v>840</v>
      </c>
      <c r="J745" s="347" t="s">
        <v>840</v>
      </c>
      <c r="K745" s="41" t="s">
        <v>584</v>
      </c>
      <c r="L745" s="41" t="s">
        <v>90</v>
      </c>
      <c r="M745" s="42" t="s">
        <v>52</v>
      </c>
      <c r="O745" s="256">
        <v>50</v>
      </c>
      <c r="P745" s="256">
        <v>2006</v>
      </c>
    </row>
    <row r="746" spans="1:16" x14ac:dyDescent="0.15">
      <c r="A746" s="379">
        <v>44702</v>
      </c>
      <c r="B746" s="240" t="s">
        <v>1237</v>
      </c>
      <c r="C746" s="306">
        <v>2010</v>
      </c>
      <c r="D746" s="291" t="s">
        <v>520</v>
      </c>
      <c r="E746" s="300">
        <v>34</v>
      </c>
      <c r="F746" s="284" t="s">
        <v>756</v>
      </c>
      <c r="G746" s="284" t="s">
        <v>880</v>
      </c>
      <c r="H746" s="31" t="s">
        <v>6</v>
      </c>
      <c r="I746" s="310" t="s">
        <v>65</v>
      </c>
      <c r="J746" s="344" t="s">
        <v>3</v>
      </c>
      <c r="K746" s="284" t="s">
        <v>1130</v>
      </c>
      <c r="L746" s="284" t="s">
        <v>1131</v>
      </c>
      <c r="M746" s="284" t="s">
        <v>758</v>
      </c>
      <c r="N746" s="291" t="s">
        <v>520</v>
      </c>
      <c r="O746" s="300" t="s">
        <v>1141</v>
      </c>
      <c r="P746" s="34">
        <v>2012</v>
      </c>
    </row>
    <row r="747" spans="1:16" x14ac:dyDescent="0.15">
      <c r="A747" s="379">
        <v>44597</v>
      </c>
      <c r="B747" s="240" t="s">
        <v>1238</v>
      </c>
      <c r="D747" s="31" t="s">
        <v>520</v>
      </c>
      <c r="E747" s="42">
        <v>51</v>
      </c>
      <c r="F747" s="41" t="s">
        <v>765</v>
      </c>
      <c r="G747" s="41" t="s">
        <v>536</v>
      </c>
      <c r="H747" s="42" t="s">
        <v>766</v>
      </c>
      <c r="I747" s="312" t="s">
        <v>840</v>
      </c>
      <c r="J747" s="347" t="s">
        <v>840</v>
      </c>
      <c r="K747" s="33" t="s">
        <v>793</v>
      </c>
      <c r="L747" s="33" t="s">
        <v>794</v>
      </c>
      <c r="M747" s="114" t="s">
        <v>762</v>
      </c>
      <c r="N747" s="114">
        <v>2009</v>
      </c>
      <c r="O747" s="252">
        <v>41</v>
      </c>
      <c r="P747" s="252">
        <v>2011</v>
      </c>
    </row>
    <row r="748" spans="1:16" x14ac:dyDescent="0.15">
      <c r="A748" s="379">
        <v>44632</v>
      </c>
      <c r="B748" s="240" t="s">
        <v>1235</v>
      </c>
      <c r="D748" s="31" t="s">
        <v>296</v>
      </c>
      <c r="E748" s="31">
        <v>75</v>
      </c>
      <c r="F748" s="33" t="s">
        <v>879</v>
      </c>
      <c r="G748" s="33" t="s">
        <v>880</v>
      </c>
      <c r="H748" s="31" t="s">
        <v>881</v>
      </c>
      <c r="I748" s="312" t="s">
        <v>18</v>
      </c>
      <c r="K748" s="33" t="s">
        <v>882</v>
      </c>
      <c r="L748" s="33" t="s">
        <v>46</v>
      </c>
      <c r="M748" s="31" t="s">
        <v>883</v>
      </c>
      <c r="N748" s="31" t="s">
        <v>10</v>
      </c>
      <c r="O748" s="31">
        <v>75</v>
      </c>
    </row>
    <row r="749" spans="1:16" x14ac:dyDescent="0.15">
      <c r="A749" s="379">
        <v>44295</v>
      </c>
      <c r="B749" s="240" t="s">
        <v>1240</v>
      </c>
      <c r="C749" s="276">
        <v>1995</v>
      </c>
      <c r="D749" s="31" t="s">
        <v>296</v>
      </c>
      <c r="E749" s="31">
        <v>75</v>
      </c>
      <c r="F749" s="40" t="s">
        <v>616</v>
      </c>
      <c r="G749" s="40" t="s">
        <v>880</v>
      </c>
      <c r="H749" s="31" t="s">
        <v>881</v>
      </c>
      <c r="I749" s="314"/>
      <c r="J749" s="344" t="s">
        <v>33</v>
      </c>
      <c r="K749" s="33" t="s">
        <v>35</v>
      </c>
      <c r="L749" s="33" t="s">
        <v>36</v>
      </c>
      <c r="M749" s="31" t="s">
        <v>598</v>
      </c>
      <c r="N749" s="31" t="s">
        <v>296</v>
      </c>
      <c r="O749" s="31">
        <v>67</v>
      </c>
    </row>
    <row r="750" spans="1:16" x14ac:dyDescent="0.15">
      <c r="A750" s="379">
        <v>44716</v>
      </c>
      <c r="B750" s="240" t="s">
        <v>1238</v>
      </c>
      <c r="C750" s="333">
        <v>1995</v>
      </c>
      <c r="D750" s="34" t="s">
        <v>296</v>
      </c>
      <c r="E750" s="331">
        <v>75</v>
      </c>
      <c r="F750" s="330" t="s">
        <v>616</v>
      </c>
      <c r="G750" s="330" t="s">
        <v>230</v>
      </c>
      <c r="H750" s="236" t="s">
        <v>881</v>
      </c>
      <c r="I750" s="314" t="s">
        <v>18</v>
      </c>
      <c r="J750" s="344"/>
      <c r="K750" s="297" t="s">
        <v>1147</v>
      </c>
      <c r="L750" s="297" t="s">
        <v>1148</v>
      </c>
      <c r="M750" s="297" t="s">
        <v>1149</v>
      </c>
      <c r="N750" s="34" t="s">
        <v>10</v>
      </c>
      <c r="O750" s="329">
        <v>80</v>
      </c>
      <c r="P750" s="329">
        <v>2004</v>
      </c>
    </row>
    <row r="751" spans="1:16" x14ac:dyDescent="0.15">
      <c r="A751" s="379">
        <v>44730</v>
      </c>
      <c r="B751" s="240" t="s">
        <v>1233</v>
      </c>
      <c r="C751" s="332">
        <v>1995</v>
      </c>
      <c r="D751" s="34" t="s">
        <v>296</v>
      </c>
      <c r="E751" s="329">
        <v>75</v>
      </c>
      <c r="F751" s="297" t="s">
        <v>1196</v>
      </c>
      <c r="G751" s="297" t="s">
        <v>230</v>
      </c>
      <c r="H751" s="231" t="s">
        <v>881</v>
      </c>
      <c r="I751" s="367" t="s">
        <v>33</v>
      </c>
      <c r="J751" s="368"/>
      <c r="K751" s="297" t="s">
        <v>505</v>
      </c>
      <c r="L751" s="297" t="s">
        <v>71</v>
      </c>
      <c r="M751" s="297" t="s">
        <v>254</v>
      </c>
      <c r="N751" s="34" t="s">
        <v>296</v>
      </c>
      <c r="O751" s="329">
        <v>80</v>
      </c>
      <c r="P751" s="329">
        <v>2003</v>
      </c>
    </row>
    <row r="752" spans="1:16" x14ac:dyDescent="0.15">
      <c r="A752" s="379">
        <v>44646</v>
      </c>
      <c r="B752" s="240" t="s">
        <v>1238</v>
      </c>
      <c r="D752" s="256" t="s">
        <v>10</v>
      </c>
      <c r="E752" s="265">
        <v>49</v>
      </c>
      <c r="F752" s="40" t="s">
        <v>991</v>
      </c>
      <c r="G752" s="40" t="s">
        <v>536</v>
      </c>
      <c r="H752" s="31" t="s">
        <v>955</v>
      </c>
      <c r="I752" s="313" t="s">
        <v>65</v>
      </c>
      <c r="K752" s="40" t="s">
        <v>992</v>
      </c>
      <c r="L752" s="40" t="s">
        <v>993</v>
      </c>
      <c r="M752" s="31" t="s">
        <v>987</v>
      </c>
      <c r="N752" s="256" t="s">
        <v>10</v>
      </c>
      <c r="O752" s="31"/>
    </row>
    <row r="753" spans="1:16" x14ac:dyDescent="0.15">
      <c r="A753" s="379">
        <v>44646</v>
      </c>
      <c r="B753" s="240" t="s">
        <v>1238</v>
      </c>
      <c r="C753" s="306">
        <v>2010</v>
      </c>
      <c r="D753" s="256" t="s">
        <v>520</v>
      </c>
      <c r="E753" s="265">
        <v>36</v>
      </c>
      <c r="F753" s="40" t="s">
        <v>756</v>
      </c>
      <c r="G753" s="40" t="s">
        <v>230</v>
      </c>
      <c r="H753" s="31" t="s">
        <v>955</v>
      </c>
      <c r="I753" s="313"/>
      <c r="J753" s="347" t="s">
        <v>65</v>
      </c>
      <c r="K753" s="40" t="s">
        <v>937</v>
      </c>
      <c r="L753" s="40" t="s">
        <v>86</v>
      </c>
      <c r="M753" s="31" t="s">
        <v>314</v>
      </c>
      <c r="N753" s="256" t="s">
        <v>520</v>
      </c>
      <c r="O753" s="114">
        <v>71</v>
      </c>
    </row>
    <row r="754" spans="1:16" x14ac:dyDescent="0.15">
      <c r="A754" s="379">
        <v>44528</v>
      </c>
      <c r="B754" s="240" t="s">
        <v>1238</v>
      </c>
      <c r="D754" s="31" t="s">
        <v>713</v>
      </c>
      <c r="E754" s="32" t="s">
        <v>291</v>
      </c>
      <c r="F754" s="33" t="s">
        <v>620</v>
      </c>
      <c r="G754" s="33" t="s">
        <v>447</v>
      </c>
      <c r="H754" s="31" t="s">
        <v>617</v>
      </c>
      <c r="I754" s="311"/>
      <c r="J754" s="346" t="s">
        <v>18</v>
      </c>
      <c r="K754" s="47" t="s">
        <v>641</v>
      </c>
      <c r="L754" s="47" t="s">
        <v>140</v>
      </c>
      <c r="M754" s="42" t="s">
        <v>187</v>
      </c>
      <c r="N754" s="31" t="s">
        <v>10</v>
      </c>
    </row>
    <row r="755" spans="1:16" x14ac:dyDescent="0.15">
      <c r="A755" s="379">
        <v>44646</v>
      </c>
      <c r="B755" s="240" t="s">
        <v>1238</v>
      </c>
      <c r="D755" s="256" t="s">
        <v>296</v>
      </c>
      <c r="E755" s="265">
        <v>80</v>
      </c>
      <c r="F755" s="33" t="s">
        <v>954</v>
      </c>
      <c r="G755" s="33" t="s">
        <v>852</v>
      </c>
      <c r="H755" s="31" t="s">
        <v>955</v>
      </c>
      <c r="I755" s="313" t="s">
        <v>65</v>
      </c>
      <c r="K755" s="257" t="s">
        <v>896</v>
      </c>
      <c r="L755" s="257" t="s">
        <v>31</v>
      </c>
      <c r="M755" s="256" t="s">
        <v>927</v>
      </c>
      <c r="N755" s="256" t="s">
        <v>296</v>
      </c>
      <c r="O755" s="199"/>
    </row>
    <row r="756" spans="1:16" x14ac:dyDescent="0.15">
      <c r="A756" s="379">
        <v>44632</v>
      </c>
      <c r="B756" s="240" t="s">
        <v>1235</v>
      </c>
      <c r="D756" s="31" t="s">
        <v>296</v>
      </c>
      <c r="E756" s="31">
        <v>86</v>
      </c>
      <c r="F756" s="33" t="s">
        <v>891</v>
      </c>
      <c r="G756" s="33" t="s">
        <v>140</v>
      </c>
      <c r="H756" s="31" t="s">
        <v>892</v>
      </c>
      <c r="I756" s="312" t="s">
        <v>18</v>
      </c>
      <c r="K756" s="33" t="s">
        <v>437</v>
      </c>
      <c r="L756" s="33" t="s">
        <v>31</v>
      </c>
      <c r="M756" s="31" t="s">
        <v>476</v>
      </c>
      <c r="N756" s="31" t="s">
        <v>296</v>
      </c>
      <c r="O756" s="200"/>
    </row>
    <row r="757" spans="1:16" x14ac:dyDescent="0.15">
      <c r="A757" s="379">
        <v>44528</v>
      </c>
      <c r="B757" s="240" t="s">
        <v>1238</v>
      </c>
      <c r="D757" s="42" t="s">
        <v>358</v>
      </c>
      <c r="E757" s="32" t="s">
        <v>191</v>
      </c>
      <c r="F757" s="40" t="s">
        <v>616</v>
      </c>
      <c r="G757" s="33" t="s">
        <v>230</v>
      </c>
      <c r="H757" s="31" t="s">
        <v>617</v>
      </c>
      <c r="I757" s="311"/>
      <c r="J757" s="346" t="s">
        <v>224</v>
      </c>
      <c r="K757" s="40" t="s">
        <v>35</v>
      </c>
      <c r="L757" s="40" t="s">
        <v>116</v>
      </c>
      <c r="M757" s="31" t="s">
        <v>598</v>
      </c>
      <c r="O757" s="31">
        <v>80</v>
      </c>
    </row>
    <row r="758" spans="1:16" x14ac:dyDescent="0.15">
      <c r="A758" s="379">
        <v>44702</v>
      </c>
      <c r="B758" s="240" t="s">
        <v>1237</v>
      </c>
      <c r="C758" s="306">
        <v>1999</v>
      </c>
      <c r="D758" s="291" t="s">
        <v>296</v>
      </c>
      <c r="E758" s="34">
        <v>80</v>
      </c>
      <c r="F758" s="288" t="s">
        <v>34</v>
      </c>
      <c r="G758" s="288" t="s">
        <v>1096</v>
      </c>
      <c r="H758" s="31" t="s">
        <v>955</v>
      </c>
      <c r="J758" s="347" t="s">
        <v>65</v>
      </c>
      <c r="K758" s="288" t="s">
        <v>616</v>
      </c>
      <c r="L758" s="288" t="s">
        <v>880</v>
      </c>
      <c r="M758" s="288" t="s">
        <v>1107</v>
      </c>
      <c r="N758" s="291" t="s">
        <v>296</v>
      </c>
      <c r="O758" s="34">
        <v>75</v>
      </c>
      <c r="P758" s="34">
        <v>1995</v>
      </c>
    </row>
    <row r="759" spans="1:16" x14ac:dyDescent="0.15">
      <c r="A759" s="379">
        <v>44716</v>
      </c>
      <c r="B759" s="240" t="s">
        <v>1238</v>
      </c>
      <c r="C759" s="332">
        <v>2010</v>
      </c>
      <c r="D759" s="34" t="s">
        <v>520</v>
      </c>
      <c r="E759" s="329">
        <v>34</v>
      </c>
      <c r="F759" s="297" t="s">
        <v>756</v>
      </c>
      <c r="G759" s="297" t="s">
        <v>230</v>
      </c>
      <c r="H759" s="231" t="s">
        <v>955</v>
      </c>
      <c r="I759" s="314"/>
      <c r="J759" s="344" t="s">
        <v>33</v>
      </c>
      <c r="K759" s="297" t="s">
        <v>781</v>
      </c>
      <c r="L759" s="330" t="s">
        <v>782</v>
      </c>
      <c r="M759" s="330" t="s">
        <v>1133</v>
      </c>
      <c r="N759" s="329" t="s">
        <v>520</v>
      </c>
      <c r="O759" s="329">
        <v>38</v>
      </c>
      <c r="P759" s="331">
        <v>2010</v>
      </c>
    </row>
    <row r="760" spans="1:16" x14ac:dyDescent="0.15">
      <c r="A760" s="379">
        <v>44632</v>
      </c>
      <c r="B760" s="240" t="s">
        <v>1235</v>
      </c>
      <c r="D760" s="42" t="s">
        <v>358</v>
      </c>
      <c r="E760" s="42">
        <v>75</v>
      </c>
      <c r="F760" s="40" t="s">
        <v>35</v>
      </c>
      <c r="G760" s="40" t="s">
        <v>484</v>
      </c>
      <c r="H760" s="31" t="s">
        <v>867</v>
      </c>
      <c r="I760" s="312" t="s">
        <v>33</v>
      </c>
      <c r="K760" s="40" t="s">
        <v>12</v>
      </c>
      <c r="L760" s="40" t="s">
        <v>13</v>
      </c>
      <c r="M760" s="31" t="s">
        <v>866</v>
      </c>
      <c r="N760" s="31" t="s">
        <v>296</v>
      </c>
    </row>
    <row r="761" spans="1:16" x14ac:dyDescent="0.15">
      <c r="A761" s="379">
        <v>44457</v>
      </c>
      <c r="B761" s="239" t="s">
        <v>1237</v>
      </c>
      <c r="C761" s="273"/>
      <c r="D761" s="31" t="s">
        <v>713</v>
      </c>
      <c r="E761" s="32" t="s">
        <v>188</v>
      </c>
      <c r="F761" s="33" t="s">
        <v>203</v>
      </c>
      <c r="G761" s="33" t="s">
        <v>204</v>
      </c>
      <c r="H761" s="31" t="s">
        <v>205</v>
      </c>
      <c r="J761" s="347" t="s">
        <v>18</v>
      </c>
      <c r="K761" s="33" t="s">
        <v>189</v>
      </c>
      <c r="L761" s="33" t="s">
        <v>190</v>
      </c>
      <c r="M761" s="31" t="s">
        <v>29</v>
      </c>
      <c r="N761" s="31" t="s">
        <v>10</v>
      </c>
    </row>
    <row r="762" spans="1:16" x14ac:dyDescent="0.15">
      <c r="A762" s="379">
        <v>44528</v>
      </c>
      <c r="B762" s="240" t="s">
        <v>1238</v>
      </c>
      <c r="D762" s="31" t="s">
        <v>713</v>
      </c>
      <c r="E762" s="31">
        <v>75</v>
      </c>
      <c r="F762" s="40" t="s">
        <v>621</v>
      </c>
      <c r="G762" s="40" t="s">
        <v>622</v>
      </c>
      <c r="H762" s="31" t="s">
        <v>623</v>
      </c>
      <c r="I762" s="311" t="s">
        <v>609</v>
      </c>
      <c r="J762" s="346"/>
      <c r="K762" s="40" t="s">
        <v>174</v>
      </c>
      <c r="L762" s="33" t="s">
        <v>31</v>
      </c>
      <c r="M762" s="31" t="s">
        <v>52</v>
      </c>
    </row>
    <row r="763" spans="1:16" x14ac:dyDescent="0.15">
      <c r="A763" s="379">
        <v>44597</v>
      </c>
      <c r="B763" s="240" t="s">
        <v>1238</v>
      </c>
      <c r="D763" s="31" t="s">
        <v>713</v>
      </c>
      <c r="E763" s="31">
        <v>75</v>
      </c>
      <c r="F763" s="40" t="s">
        <v>621</v>
      </c>
      <c r="G763" s="40" t="s">
        <v>622</v>
      </c>
      <c r="H763" s="31" t="s">
        <v>623</v>
      </c>
      <c r="I763" s="316"/>
      <c r="J763" s="347" t="s">
        <v>18</v>
      </c>
      <c r="K763" s="40" t="s">
        <v>759</v>
      </c>
      <c r="L763" s="40" t="s">
        <v>88</v>
      </c>
      <c r="M763" s="31" t="s">
        <v>760</v>
      </c>
    </row>
    <row r="764" spans="1:16" x14ac:dyDescent="0.15">
      <c r="A764" s="379">
        <v>44646</v>
      </c>
      <c r="B764" s="240" t="s">
        <v>1238</v>
      </c>
      <c r="D764" s="256" t="s">
        <v>10</v>
      </c>
      <c r="E764" s="264">
        <v>75</v>
      </c>
      <c r="F764" s="40" t="s">
        <v>621</v>
      </c>
      <c r="G764" s="40" t="s">
        <v>622</v>
      </c>
      <c r="H764" s="31" t="s">
        <v>623</v>
      </c>
      <c r="I764" s="313"/>
      <c r="J764" s="347" t="s">
        <v>65</v>
      </c>
      <c r="K764" s="40" t="s">
        <v>312</v>
      </c>
      <c r="L764" s="40" t="s">
        <v>140</v>
      </c>
      <c r="M764" s="31" t="s">
        <v>148</v>
      </c>
      <c r="N764" s="256" t="s">
        <v>10</v>
      </c>
      <c r="O764" s="200"/>
    </row>
    <row r="765" spans="1:16" x14ac:dyDescent="0.15">
      <c r="A765" s="379">
        <v>44541</v>
      </c>
      <c r="B765" s="240" t="s">
        <v>1238</v>
      </c>
      <c r="D765" s="42" t="s">
        <v>358</v>
      </c>
      <c r="E765" s="39" t="s">
        <v>292</v>
      </c>
      <c r="F765" s="41" t="s">
        <v>674</v>
      </c>
      <c r="G765" s="41" t="s">
        <v>125</v>
      </c>
      <c r="H765" s="42" t="s">
        <v>623</v>
      </c>
      <c r="I765" s="312" t="s">
        <v>33</v>
      </c>
      <c r="K765" s="40" t="s">
        <v>239</v>
      </c>
      <c r="L765" s="33" t="s">
        <v>240</v>
      </c>
      <c r="M765" s="31" t="s">
        <v>598</v>
      </c>
      <c r="O765" s="204"/>
    </row>
    <row r="766" spans="1:16" x14ac:dyDescent="0.15">
      <c r="A766" s="379">
        <v>44528</v>
      </c>
      <c r="B766" s="240" t="s">
        <v>1238</v>
      </c>
      <c r="D766" s="31" t="s">
        <v>520</v>
      </c>
      <c r="E766" s="31">
        <v>52</v>
      </c>
      <c r="F766" s="41" t="s">
        <v>650</v>
      </c>
      <c r="G766" s="41" t="s">
        <v>5</v>
      </c>
      <c r="H766" s="42" t="s">
        <v>623</v>
      </c>
      <c r="I766" s="311" t="s">
        <v>18</v>
      </c>
      <c r="J766" s="346"/>
      <c r="K766" s="41" t="s">
        <v>202</v>
      </c>
      <c r="L766" s="41" t="s">
        <v>82</v>
      </c>
      <c r="M766" s="42" t="s">
        <v>627</v>
      </c>
      <c r="O766" s="31">
        <v>53</v>
      </c>
    </row>
    <row r="767" spans="1:16" x14ac:dyDescent="0.15">
      <c r="A767" s="379">
        <v>44541</v>
      </c>
      <c r="B767" s="240" t="s">
        <v>1238</v>
      </c>
      <c r="D767" s="31" t="s">
        <v>520</v>
      </c>
      <c r="E767" s="32" t="s">
        <v>541</v>
      </c>
      <c r="F767" s="33" t="s">
        <v>650</v>
      </c>
      <c r="G767" s="33" t="s">
        <v>5</v>
      </c>
      <c r="H767" s="31" t="s">
        <v>623</v>
      </c>
      <c r="I767" s="312" t="s">
        <v>18</v>
      </c>
      <c r="K767" s="33" t="s">
        <v>548</v>
      </c>
      <c r="L767" s="33" t="s">
        <v>310</v>
      </c>
      <c r="M767" s="31" t="s">
        <v>675</v>
      </c>
      <c r="O767" s="31">
        <v>47</v>
      </c>
    </row>
    <row r="768" spans="1:16" x14ac:dyDescent="0.15">
      <c r="A768" s="379">
        <v>44730</v>
      </c>
      <c r="B768" s="240" t="s">
        <v>1233</v>
      </c>
      <c r="C768" s="332">
        <v>1990</v>
      </c>
      <c r="D768" s="34" t="s">
        <v>296</v>
      </c>
      <c r="E768" s="329">
        <v>80</v>
      </c>
      <c r="F768" s="297" t="s">
        <v>1204</v>
      </c>
      <c r="G768" s="297" t="s">
        <v>1205</v>
      </c>
      <c r="H768" s="231" t="s">
        <v>1129</v>
      </c>
      <c r="I768" s="367"/>
      <c r="J768" s="368" t="s">
        <v>33</v>
      </c>
      <c r="K768" s="297" t="s">
        <v>1201</v>
      </c>
      <c r="L768" s="297" t="s">
        <v>1202</v>
      </c>
      <c r="M768" s="297" t="s">
        <v>1203</v>
      </c>
      <c r="N768" s="34" t="s">
        <v>296</v>
      </c>
      <c r="O768" s="329">
        <v>80</v>
      </c>
      <c r="P768" s="329">
        <v>2002</v>
      </c>
    </row>
    <row r="769" spans="1:16" x14ac:dyDescent="0.15">
      <c r="A769" s="379">
        <v>44716</v>
      </c>
      <c r="B769" s="240" t="s">
        <v>1238</v>
      </c>
      <c r="C769" s="333">
        <v>2007</v>
      </c>
      <c r="D769" s="34" t="s">
        <v>519</v>
      </c>
      <c r="E769" s="329">
        <v>50</v>
      </c>
      <c r="F769" s="297" t="s">
        <v>650</v>
      </c>
      <c r="G769" s="330" t="s">
        <v>5</v>
      </c>
      <c r="H769" s="236" t="s">
        <v>1129</v>
      </c>
      <c r="I769" s="314" t="s">
        <v>18</v>
      </c>
      <c r="J769" s="344"/>
      <c r="K769" s="299" t="s">
        <v>938</v>
      </c>
      <c r="L769" s="299" t="s">
        <v>78</v>
      </c>
      <c r="M769" s="299" t="s">
        <v>168</v>
      </c>
      <c r="N769" s="34" t="s">
        <v>519</v>
      </c>
      <c r="O769" s="298">
        <v>48</v>
      </c>
      <c r="P769" s="298">
        <v>2007</v>
      </c>
    </row>
    <row r="770" spans="1:16" x14ac:dyDescent="0.15">
      <c r="A770" s="379">
        <v>44716</v>
      </c>
      <c r="B770" s="240" t="s">
        <v>1238</v>
      </c>
      <c r="C770" s="333">
        <v>2004</v>
      </c>
      <c r="D770" s="34" t="s">
        <v>10</v>
      </c>
      <c r="E770" s="329">
        <v>75</v>
      </c>
      <c r="F770" s="297" t="s">
        <v>621</v>
      </c>
      <c r="G770" s="330" t="s">
        <v>622</v>
      </c>
      <c r="H770" s="236" t="s">
        <v>1129</v>
      </c>
      <c r="I770" s="314" t="s">
        <v>245</v>
      </c>
      <c r="J770" s="344"/>
      <c r="K770" s="297" t="s">
        <v>872</v>
      </c>
      <c r="L770" s="297" t="s">
        <v>1160</v>
      </c>
      <c r="M770" s="297" t="s">
        <v>148</v>
      </c>
      <c r="N770" s="34" t="s">
        <v>10</v>
      </c>
      <c r="O770" s="329">
        <v>71</v>
      </c>
      <c r="P770" s="329">
        <v>2004</v>
      </c>
    </row>
    <row r="771" spans="1:16" x14ac:dyDescent="0.15">
      <c r="A771" s="379">
        <v>44730</v>
      </c>
      <c r="B771" s="240" t="s">
        <v>1233</v>
      </c>
      <c r="C771" s="332">
        <v>2007</v>
      </c>
      <c r="D771" s="34" t="s">
        <v>519</v>
      </c>
      <c r="E771" s="329">
        <v>50</v>
      </c>
      <c r="F771" s="297" t="s">
        <v>650</v>
      </c>
      <c r="G771" s="297" t="s">
        <v>5</v>
      </c>
      <c r="H771" s="231" t="s">
        <v>1129</v>
      </c>
      <c r="I771" s="369" t="s">
        <v>869</v>
      </c>
      <c r="J771" s="370" t="s">
        <v>869</v>
      </c>
      <c r="K771" s="297" t="s">
        <v>345</v>
      </c>
      <c r="L771" s="297" t="s">
        <v>101</v>
      </c>
      <c r="M771" s="297" t="s">
        <v>314</v>
      </c>
      <c r="N771" s="34" t="s">
        <v>519</v>
      </c>
      <c r="O771" s="329">
        <v>47</v>
      </c>
      <c r="P771" s="298"/>
    </row>
    <row r="772" spans="1:16" x14ac:dyDescent="0.15">
      <c r="A772" s="379">
        <v>44730</v>
      </c>
      <c r="B772" s="240" t="s">
        <v>1233</v>
      </c>
      <c r="C772" s="332">
        <v>2004</v>
      </c>
      <c r="D772" s="34" t="s">
        <v>10</v>
      </c>
      <c r="E772" s="329">
        <v>67</v>
      </c>
      <c r="F772" s="297" t="s">
        <v>1208</v>
      </c>
      <c r="G772" s="297" t="s">
        <v>984</v>
      </c>
      <c r="H772" s="231" t="s">
        <v>1129</v>
      </c>
      <c r="I772" s="367"/>
      <c r="J772" s="368" t="s">
        <v>33</v>
      </c>
      <c r="K772" s="362" t="s">
        <v>1206</v>
      </c>
      <c r="L772" s="362" t="s">
        <v>8</v>
      </c>
      <c r="M772" s="297" t="s">
        <v>1207</v>
      </c>
      <c r="N772" s="34" t="s">
        <v>10</v>
      </c>
      <c r="O772" s="361">
        <v>67</v>
      </c>
      <c r="P772" s="361">
        <v>2004</v>
      </c>
    </row>
    <row r="773" spans="1:16" x14ac:dyDescent="0.15">
      <c r="A773" s="379">
        <v>44457</v>
      </c>
      <c r="B773" s="239" t="s">
        <v>1237</v>
      </c>
      <c r="C773" s="273"/>
      <c r="D773" s="31" t="s">
        <v>713</v>
      </c>
      <c r="E773" s="32" t="s">
        <v>191</v>
      </c>
      <c r="F773" s="33" t="s">
        <v>206</v>
      </c>
      <c r="G773" s="33" t="s">
        <v>88</v>
      </c>
      <c r="H773" s="31" t="s">
        <v>207</v>
      </c>
      <c r="J773" s="347" t="s">
        <v>18</v>
      </c>
      <c r="K773" s="33" t="s">
        <v>192</v>
      </c>
      <c r="L773" s="33" t="s">
        <v>8</v>
      </c>
      <c r="M773" s="31" t="s">
        <v>183</v>
      </c>
      <c r="N773" s="31" t="s">
        <v>10</v>
      </c>
      <c r="O773" s="199"/>
    </row>
    <row r="774" spans="1:16" x14ac:dyDescent="0.15">
      <c r="A774" s="379">
        <v>44457</v>
      </c>
      <c r="B774" s="239" t="s">
        <v>1237</v>
      </c>
      <c r="C774" s="273"/>
      <c r="D774" s="42" t="s">
        <v>358</v>
      </c>
      <c r="E774" s="32" t="s">
        <v>327</v>
      </c>
      <c r="F774" s="33" t="s">
        <v>321</v>
      </c>
      <c r="G774" s="33" t="s">
        <v>322</v>
      </c>
      <c r="H774" s="31" t="s">
        <v>207</v>
      </c>
      <c r="I774" s="312" t="s">
        <v>33</v>
      </c>
      <c r="K774" s="33" t="s">
        <v>323</v>
      </c>
      <c r="L774" s="33" t="s">
        <v>324</v>
      </c>
      <c r="M774" s="31" t="s">
        <v>325</v>
      </c>
      <c r="N774" s="42" t="s">
        <v>358</v>
      </c>
      <c r="O774" s="199"/>
    </row>
    <row r="775" spans="1:16" x14ac:dyDescent="0.15">
      <c r="A775" s="379">
        <v>44541</v>
      </c>
      <c r="B775" s="240" t="s">
        <v>1238</v>
      </c>
      <c r="D775" s="31" t="s">
        <v>520</v>
      </c>
      <c r="E775" s="31">
        <v>35</v>
      </c>
      <c r="F775" s="33" t="s">
        <v>678</v>
      </c>
      <c r="G775" s="33" t="s">
        <v>86</v>
      </c>
      <c r="H775" s="31" t="s">
        <v>679</v>
      </c>
      <c r="J775" s="347" t="s">
        <v>33</v>
      </c>
      <c r="K775" s="40" t="s">
        <v>680</v>
      </c>
      <c r="L775" s="40" t="s">
        <v>26</v>
      </c>
      <c r="M775" s="31" t="s">
        <v>32</v>
      </c>
      <c r="O775" s="114">
        <v>62</v>
      </c>
    </row>
    <row r="776" spans="1:16" x14ac:dyDescent="0.15">
      <c r="A776" s="379">
        <v>44359</v>
      </c>
      <c r="B776" s="239" t="s">
        <v>1237</v>
      </c>
      <c r="C776" s="273"/>
      <c r="D776" s="31" t="s">
        <v>520</v>
      </c>
      <c r="E776" s="42">
        <v>38</v>
      </c>
      <c r="F776" s="206" t="s">
        <v>91</v>
      </c>
      <c r="G776" s="206" t="s">
        <v>86</v>
      </c>
      <c r="H776" s="200" t="s">
        <v>92</v>
      </c>
      <c r="I776" s="311" t="s">
        <v>65</v>
      </c>
      <c r="J776" s="346"/>
      <c r="K776" s="206" t="s">
        <v>57</v>
      </c>
      <c r="L776" s="206" t="s">
        <v>58</v>
      </c>
      <c r="M776" s="200" t="s">
        <v>56</v>
      </c>
      <c r="N776" s="31" t="s">
        <v>10</v>
      </c>
      <c r="O776" s="200"/>
    </row>
    <row r="777" spans="1:16" x14ac:dyDescent="0.15">
      <c r="A777" s="379">
        <v>44359</v>
      </c>
      <c r="B777" s="239" t="s">
        <v>1237</v>
      </c>
      <c r="C777" s="273"/>
      <c r="D777" s="42" t="s">
        <v>358</v>
      </c>
      <c r="E777" s="31">
        <v>69</v>
      </c>
      <c r="F777" s="207" t="s">
        <v>119</v>
      </c>
      <c r="G777" s="207" t="s">
        <v>71</v>
      </c>
      <c r="H777" s="199" t="s">
        <v>92</v>
      </c>
      <c r="I777" s="311" t="s">
        <v>3</v>
      </c>
      <c r="J777" s="346" t="s">
        <v>11</v>
      </c>
      <c r="K777" s="207" t="s">
        <v>153</v>
      </c>
      <c r="L777" s="207" t="s">
        <v>154</v>
      </c>
      <c r="M777" s="199" t="s">
        <v>47</v>
      </c>
      <c r="N777" s="31" t="s">
        <v>296</v>
      </c>
      <c r="O777" s="200"/>
    </row>
    <row r="778" spans="1:16" x14ac:dyDescent="0.15">
      <c r="A778" s="379">
        <v>44632</v>
      </c>
      <c r="B778" s="240" t="s">
        <v>1235</v>
      </c>
      <c r="D778" s="31" t="s">
        <v>296</v>
      </c>
      <c r="E778" s="31">
        <v>80</v>
      </c>
      <c r="F778" s="33" t="s">
        <v>901</v>
      </c>
      <c r="G778" s="33" t="s">
        <v>337</v>
      </c>
      <c r="H778" s="31" t="s">
        <v>902</v>
      </c>
      <c r="I778" s="312" t="s">
        <v>18</v>
      </c>
      <c r="K778" s="237" t="s">
        <v>903</v>
      </c>
      <c r="L778" s="237" t="s">
        <v>140</v>
      </c>
      <c r="M778" s="232" t="s">
        <v>904</v>
      </c>
      <c r="N778" s="31" t="s">
        <v>296</v>
      </c>
      <c r="O778" s="199"/>
    </row>
    <row r="779" spans="1:16" x14ac:dyDescent="0.15">
      <c r="A779" s="379">
        <v>44716</v>
      </c>
      <c r="B779" s="240" t="s">
        <v>1238</v>
      </c>
      <c r="C779" s="332">
        <v>2003</v>
      </c>
      <c r="D779" s="34" t="s">
        <v>296</v>
      </c>
      <c r="E779" s="329">
        <v>75</v>
      </c>
      <c r="F779" s="297" t="s">
        <v>1146</v>
      </c>
      <c r="G779" s="297" t="s">
        <v>20</v>
      </c>
      <c r="H779" s="231" t="s">
        <v>902</v>
      </c>
      <c r="I779" s="314"/>
      <c r="J779" s="344" t="s">
        <v>18</v>
      </c>
      <c r="K779" s="297" t="s">
        <v>1166</v>
      </c>
      <c r="L779" s="297" t="s">
        <v>20</v>
      </c>
      <c r="M779" s="297" t="s">
        <v>567</v>
      </c>
      <c r="N779" s="34" t="s">
        <v>296</v>
      </c>
      <c r="O779" s="329">
        <v>75</v>
      </c>
      <c r="P779" s="329">
        <v>1998</v>
      </c>
    </row>
    <row r="780" spans="1:16" x14ac:dyDescent="0.15">
      <c r="A780" s="379">
        <v>44716</v>
      </c>
      <c r="B780" s="240" t="s">
        <v>1238</v>
      </c>
      <c r="C780" s="332">
        <v>1987</v>
      </c>
      <c r="D780" s="34" t="s">
        <v>296</v>
      </c>
      <c r="E780" s="329">
        <v>80</v>
      </c>
      <c r="F780" s="297" t="s">
        <v>901</v>
      </c>
      <c r="G780" s="297" t="s">
        <v>337</v>
      </c>
      <c r="H780" s="231" t="s">
        <v>902</v>
      </c>
      <c r="I780" s="314"/>
      <c r="J780" s="344" t="s">
        <v>33</v>
      </c>
      <c r="K780" s="297" t="s">
        <v>957</v>
      </c>
      <c r="L780" s="297" t="s">
        <v>88</v>
      </c>
      <c r="M780" s="297" t="s">
        <v>259</v>
      </c>
      <c r="N780" s="34" t="s">
        <v>296</v>
      </c>
      <c r="O780" s="329">
        <v>80</v>
      </c>
      <c r="P780" s="329">
        <v>2000</v>
      </c>
    </row>
    <row r="781" spans="1:16" x14ac:dyDescent="0.15">
      <c r="A781" s="379">
        <v>44576</v>
      </c>
      <c r="B781" s="240" t="s">
        <v>1234</v>
      </c>
      <c r="D781" s="31" t="s">
        <v>713</v>
      </c>
      <c r="E781" s="31">
        <v>71</v>
      </c>
      <c r="F781" s="40" t="s">
        <v>737</v>
      </c>
      <c r="G781" s="40" t="s">
        <v>38</v>
      </c>
      <c r="H781" s="31" t="s">
        <v>738</v>
      </c>
      <c r="I781" s="312" t="s">
        <v>33</v>
      </c>
      <c r="K781" s="40" t="s">
        <v>262</v>
      </c>
      <c r="L781" s="40" t="s">
        <v>13</v>
      </c>
      <c r="M781" s="42" t="s">
        <v>259</v>
      </c>
      <c r="O781" s="200"/>
    </row>
    <row r="782" spans="1:16" x14ac:dyDescent="0.15">
      <c r="A782" s="379">
        <v>44576</v>
      </c>
      <c r="B782" s="240" t="s">
        <v>1234</v>
      </c>
      <c r="D782" s="31" t="s">
        <v>713</v>
      </c>
      <c r="E782" s="32" t="s">
        <v>327</v>
      </c>
      <c r="F782" s="40" t="s">
        <v>737</v>
      </c>
      <c r="G782" s="40" t="s">
        <v>322</v>
      </c>
      <c r="H782" s="31" t="s">
        <v>738</v>
      </c>
      <c r="J782" s="347" t="s">
        <v>33</v>
      </c>
      <c r="K782" s="41" t="s">
        <v>136</v>
      </c>
      <c r="L782" s="41" t="s">
        <v>137</v>
      </c>
      <c r="M782" s="42" t="s">
        <v>138</v>
      </c>
      <c r="O782" s="31"/>
    </row>
    <row r="783" spans="1:16" x14ac:dyDescent="0.15">
      <c r="A783" s="379">
        <v>44576</v>
      </c>
      <c r="B783" s="240" t="s">
        <v>1234</v>
      </c>
      <c r="D783" s="31" t="s">
        <v>295</v>
      </c>
      <c r="E783" s="32" t="s">
        <v>196</v>
      </c>
      <c r="F783" s="40" t="s">
        <v>746</v>
      </c>
      <c r="G783" s="40" t="s">
        <v>78</v>
      </c>
      <c r="H783" s="31" t="s">
        <v>738</v>
      </c>
      <c r="J783" s="347" t="s">
        <v>608</v>
      </c>
      <c r="K783" s="211" t="s">
        <v>481</v>
      </c>
      <c r="L783" s="211" t="s">
        <v>71</v>
      </c>
      <c r="M783" s="205" t="s">
        <v>168</v>
      </c>
    </row>
    <row r="784" spans="1:16" x14ac:dyDescent="0.15">
      <c r="A784" s="379">
        <v>44528</v>
      </c>
      <c r="B784" s="240" t="s">
        <v>1238</v>
      </c>
      <c r="D784" s="42" t="s">
        <v>297</v>
      </c>
      <c r="E784" s="39">
        <v>70</v>
      </c>
      <c r="F784" s="33" t="s">
        <v>655</v>
      </c>
      <c r="G784" s="33" t="s">
        <v>454</v>
      </c>
      <c r="H784" s="31" t="s">
        <v>656</v>
      </c>
      <c r="I784" s="311"/>
      <c r="J784" s="346" t="s">
        <v>245</v>
      </c>
      <c r="K784" s="41" t="s">
        <v>663</v>
      </c>
      <c r="L784" s="41" t="s">
        <v>664</v>
      </c>
      <c r="M784" s="42" t="s">
        <v>219</v>
      </c>
      <c r="N784" s="31" t="s">
        <v>10</v>
      </c>
    </row>
    <row r="785" spans="1:16" x14ac:dyDescent="0.15">
      <c r="A785" s="379">
        <v>44450</v>
      </c>
      <c r="B785" s="239" t="s">
        <v>1241</v>
      </c>
      <c r="C785" s="273"/>
      <c r="D785" s="31" t="s">
        <v>713</v>
      </c>
      <c r="E785" s="32" t="s">
        <v>188</v>
      </c>
      <c r="F785" s="41" t="s">
        <v>427</v>
      </c>
      <c r="G785" s="41" t="s">
        <v>378</v>
      </c>
      <c r="H785" s="31" t="s">
        <v>29</v>
      </c>
      <c r="I785" s="312" t="s">
        <v>18</v>
      </c>
      <c r="K785" s="33" t="s">
        <v>203</v>
      </c>
      <c r="L785" s="33" t="s">
        <v>204</v>
      </c>
      <c r="M785" s="31" t="s">
        <v>205</v>
      </c>
      <c r="N785" s="31" t="s">
        <v>296</v>
      </c>
      <c r="O785" s="200"/>
    </row>
    <row r="786" spans="1:16" x14ac:dyDescent="0.15">
      <c r="A786" s="379">
        <v>44632</v>
      </c>
      <c r="B786" s="240" t="s">
        <v>1235</v>
      </c>
      <c r="D786" s="31" t="s">
        <v>10</v>
      </c>
      <c r="E786" s="31">
        <v>67</v>
      </c>
      <c r="F786" s="40" t="s">
        <v>871</v>
      </c>
      <c r="G786" s="40" t="s">
        <v>114</v>
      </c>
      <c r="H786" s="31" t="s">
        <v>529</v>
      </c>
      <c r="J786" s="347" t="s">
        <v>18</v>
      </c>
      <c r="K786" s="40" t="s">
        <v>824</v>
      </c>
      <c r="L786" s="40" t="s">
        <v>31</v>
      </c>
      <c r="M786" s="31" t="s">
        <v>857</v>
      </c>
      <c r="N786" s="31" t="s">
        <v>519</v>
      </c>
    </row>
    <row r="787" spans="1:16" x14ac:dyDescent="0.15">
      <c r="A787" s="379">
        <v>44380</v>
      </c>
      <c r="B787" s="239" t="s">
        <v>1236</v>
      </c>
      <c r="C787" s="273"/>
      <c r="D787" s="31" t="s">
        <v>295</v>
      </c>
      <c r="E787" s="42">
        <v>46</v>
      </c>
      <c r="F787" s="33" t="s">
        <v>28</v>
      </c>
      <c r="G787" s="33" t="s">
        <v>26</v>
      </c>
      <c r="H787" s="31" t="s">
        <v>29</v>
      </c>
      <c r="I787" s="312" t="s">
        <v>18</v>
      </c>
      <c r="J787" s="346"/>
      <c r="K787" s="206" t="s">
        <v>4</v>
      </c>
      <c r="L787" s="206" t="s">
        <v>5</v>
      </c>
      <c r="M787" s="42" t="s">
        <v>6</v>
      </c>
      <c r="O787" s="31"/>
    </row>
    <row r="788" spans="1:16" x14ac:dyDescent="0.15">
      <c r="A788" s="379">
        <v>44359</v>
      </c>
      <c r="B788" s="239" t="s">
        <v>1237</v>
      </c>
      <c r="C788" s="273"/>
      <c r="D788" s="31" t="s">
        <v>295</v>
      </c>
      <c r="E788" s="42">
        <v>49</v>
      </c>
      <c r="F788" s="206" t="s">
        <v>28</v>
      </c>
      <c r="G788" s="206" t="s">
        <v>26</v>
      </c>
      <c r="H788" s="200" t="s">
        <v>29</v>
      </c>
      <c r="I788" s="311" t="s">
        <v>44</v>
      </c>
      <c r="J788" s="346"/>
      <c r="K788" s="206" t="s">
        <v>77</v>
      </c>
      <c r="L788" s="206" t="s">
        <v>78</v>
      </c>
      <c r="M788" s="200" t="s">
        <v>61</v>
      </c>
      <c r="O788" s="199"/>
    </row>
    <row r="789" spans="1:16" x14ac:dyDescent="0.15">
      <c r="A789" s="379">
        <v>44632</v>
      </c>
      <c r="B789" s="240" t="s">
        <v>1235</v>
      </c>
      <c r="D789" s="42" t="s">
        <v>520</v>
      </c>
      <c r="E789" s="42">
        <v>37</v>
      </c>
      <c r="F789" s="33" t="s">
        <v>945</v>
      </c>
      <c r="G789" s="33" t="s">
        <v>946</v>
      </c>
      <c r="H789" s="31" t="s">
        <v>529</v>
      </c>
      <c r="I789" s="312" t="s">
        <v>944</v>
      </c>
      <c r="J789" s="347" t="s">
        <v>944</v>
      </c>
      <c r="K789" s="253" t="s">
        <v>943</v>
      </c>
      <c r="L789" s="253" t="s">
        <v>118</v>
      </c>
      <c r="M789" s="252" t="s">
        <v>764</v>
      </c>
      <c r="N789" s="31" t="s">
        <v>520</v>
      </c>
      <c r="O789" s="31">
        <v>66</v>
      </c>
    </row>
    <row r="790" spans="1:16" x14ac:dyDescent="0.15">
      <c r="A790" s="379">
        <v>44479</v>
      </c>
      <c r="B790" s="239" t="s">
        <v>1233</v>
      </c>
      <c r="C790" s="273"/>
      <c r="D790" s="31" t="s">
        <v>295</v>
      </c>
      <c r="E790" s="32" t="s">
        <v>541</v>
      </c>
      <c r="F790" s="47" t="s">
        <v>28</v>
      </c>
      <c r="G790" s="47" t="s">
        <v>26</v>
      </c>
      <c r="H790" s="42" t="s">
        <v>529</v>
      </c>
      <c r="I790" s="312" t="s">
        <v>840</v>
      </c>
      <c r="J790" s="347" t="s">
        <v>840</v>
      </c>
      <c r="K790" s="47" t="s">
        <v>526</v>
      </c>
      <c r="L790" s="47" t="s">
        <v>527</v>
      </c>
      <c r="M790" s="42" t="s">
        <v>528</v>
      </c>
      <c r="O790" s="231">
        <v>71</v>
      </c>
    </row>
    <row r="791" spans="1:16" x14ac:dyDescent="0.15">
      <c r="A791" s="379">
        <v>44611</v>
      </c>
      <c r="B791" s="240" t="s">
        <v>1239</v>
      </c>
      <c r="D791" s="31" t="s">
        <v>10</v>
      </c>
      <c r="E791" s="31">
        <v>54</v>
      </c>
      <c r="F791" s="33" t="s">
        <v>28</v>
      </c>
      <c r="G791" s="33" t="s">
        <v>26</v>
      </c>
      <c r="H791" s="31" t="s">
        <v>529</v>
      </c>
      <c r="J791" s="347" t="s">
        <v>18</v>
      </c>
      <c r="K791" s="235" t="s">
        <v>336</v>
      </c>
      <c r="L791" s="235" t="s">
        <v>337</v>
      </c>
      <c r="M791" s="231" t="s">
        <v>338</v>
      </c>
      <c r="N791" s="31" t="s">
        <v>10</v>
      </c>
      <c r="O791" s="256">
        <v>63</v>
      </c>
    </row>
    <row r="792" spans="1:16" x14ac:dyDescent="0.15">
      <c r="A792" s="379">
        <v>44702</v>
      </c>
      <c r="B792" s="240" t="s">
        <v>1237</v>
      </c>
      <c r="C792" s="373">
        <v>2006</v>
      </c>
      <c r="D792" s="326" t="s">
        <v>519</v>
      </c>
      <c r="E792" s="296">
        <v>60</v>
      </c>
      <c r="F792" s="324" t="s">
        <v>1074</v>
      </c>
      <c r="G792" s="324" t="s">
        <v>82</v>
      </c>
      <c r="H792" s="233" t="s">
        <v>529</v>
      </c>
      <c r="I792" s="312" t="s">
        <v>65</v>
      </c>
      <c r="K792" s="287" t="s">
        <v>792</v>
      </c>
      <c r="L792" s="287" t="s">
        <v>20</v>
      </c>
      <c r="M792" s="287" t="s">
        <v>758</v>
      </c>
      <c r="N792" s="291" t="s">
        <v>519</v>
      </c>
      <c r="O792" s="293">
        <v>60</v>
      </c>
      <c r="P792" s="293">
        <v>2007</v>
      </c>
    </row>
    <row r="793" spans="1:16" x14ac:dyDescent="0.15">
      <c r="A793" s="380">
        <v>44716</v>
      </c>
      <c r="B793" s="240" t="s">
        <v>1238</v>
      </c>
      <c r="C793" s="333">
        <v>2006</v>
      </c>
      <c r="D793" s="34" t="s">
        <v>519</v>
      </c>
      <c r="E793" s="329">
        <v>60</v>
      </c>
      <c r="F793" s="297" t="s">
        <v>1074</v>
      </c>
      <c r="G793" s="330" t="s">
        <v>82</v>
      </c>
      <c r="H793" s="236" t="s">
        <v>29</v>
      </c>
      <c r="I793" s="314" t="s">
        <v>3</v>
      </c>
      <c r="J793" s="344" t="s">
        <v>33</v>
      </c>
      <c r="K793" s="297" t="s">
        <v>346</v>
      </c>
      <c r="L793" s="297" t="s">
        <v>137</v>
      </c>
      <c r="M793" s="297" t="s">
        <v>1158</v>
      </c>
      <c r="N793" s="34" t="s">
        <v>519</v>
      </c>
      <c r="O793" s="329">
        <v>66</v>
      </c>
      <c r="P793" s="329">
        <v>2007</v>
      </c>
    </row>
    <row r="794" spans="1:16" x14ac:dyDescent="0.15">
      <c r="A794" s="379">
        <v>44730</v>
      </c>
      <c r="B794" s="240" t="s">
        <v>1233</v>
      </c>
      <c r="C794" s="332">
        <v>2004</v>
      </c>
      <c r="D794" s="34" t="s">
        <v>10</v>
      </c>
      <c r="E794" s="292">
        <v>63.5</v>
      </c>
      <c r="F794" s="297" t="s">
        <v>1195</v>
      </c>
      <c r="G794" s="297" t="s">
        <v>189</v>
      </c>
      <c r="H794" s="231" t="s">
        <v>529</v>
      </c>
      <c r="I794" s="367" t="s">
        <v>1185</v>
      </c>
      <c r="J794" s="368"/>
      <c r="K794" s="297" t="s">
        <v>771</v>
      </c>
      <c r="L794" s="297" t="s">
        <v>772</v>
      </c>
      <c r="M794" s="297" t="s">
        <v>768</v>
      </c>
      <c r="N794" s="34" t="s">
        <v>10</v>
      </c>
      <c r="O794" s="292">
        <v>63.5</v>
      </c>
      <c r="P794" s="329">
        <v>2005</v>
      </c>
    </row>
    <row r="795" spans="1:16" x14ac:dyDescent="0.15">
      <c r="A795" s="379">
        <v>44611</v>
      </c>
      <c r="B795" s="240" t="s">
        <v>1239</v>
      </c>
      <c r="D795" s="31" t="s">
        <v>10</v>
      </c>
      <c r="E795" s="31">
        <v>71</v>
      </c>
      <c r="F795" s="40" t="s">
        <v>822</v>
      </c>
      <c r="G795" s="40" t="s">
        <v>137</v>
      </c>
      <c r="H795" s="31" t="s">
        <v>760</v>
      </c>
      <c r="I795" s="312" t="s">
        <v>18</v>
      </c>
      <c r="K795" s="33" t="s">
        <v>809</v>
      </c>
      <c r="L795" s="33" t="s">
        <v>145</v>
      </c>
      <c r="M795" s="31" t="s">
        <v>810</v>
      </c>
      <c r="N795" s="31" t="s">
        <v>10</v>
      </c>
    </row>
    <row r="796" spans="1:16" x14ac:dyDescent="0.15">
      <c r="A796" s="379">
        <v>44632</v>
      </c>
      <c r="B796" s="240" t="s">
        <v>1235</v>
      </c>
      <c r="D796" s="42" t="s">
        <v>10</v>
      </c>
      <c r="E796" s="42">
        <v>71</v>
      </c>
      <c r="F796" s="40" t="s">
        <v>822</v>
      </c>
      <c r="G796" s="41" t="s">
        <v>800</v>
      </c>
      <c r="H796" s="42" t="s">
        <v>760</v>
      </c>
      <c r="J796" s="347" t="s">
        <v>18</v>
      </c>
      <c r="K796" s="40" t="s">
        <v>872</v>
      </c>
      <c r="L796" s="40" t="s">
        <v>306</v>
      </c>
      <c r="M796" s="31" t="s">
        <v>873</v>
      </c>
      <c r="N796" s="31" t="s">
        <v>10</v>
      </c>
    </row>
    <row r="797" spans="1:16" x14ac:dyDescent="0.15">
      <c r="A797" s="379">
        <v>44528</v>
      </c>
      <c r="B797" s="240" t="s">
        <v>1238</v>
      </c>
      <c r="D797" s="31" t="s">
        <v>520</v>
      </c>
      <c r="E797" s="31">
        <v>66</v>
      </c>
      <c r="F797" s="33" t="s">
        <v>639</v>
      </c>
      <c r="G797" s="33" t="s">
        <v>118</v>
      </c>
      <c r="H797" s="31" t="s">
        <v>640</v>
      </c>
      <c r="I797" s="311"/>
      <c r="J797" s="346" t="s">
        <v>608</v>
      </c>
      <c r="K797" s="40" t="s">
        <v>618</v>
      </c>
      <c r="L797" s="40" t="s">
        <v>619</v>
      </c>
      <c r="M797" s="31" t="s">
        <v>32</v>
      </c>
      <c r="N797" s="42" t="s">
        <v>358</v>
      </c>
    </row>
    <row r="798" spans="1:16" x14ac:dyDescent="0.15">
      <c r="A798" s="379">
        <v>44632</v>
      </c>
      <c r="B798" s="240" t="s">
        <v>1235</v>
      </c>
      <c r="D798" s="34" t="s">
        <v>520</v>
      </c>
      <c r="E798" s="31">
        <v>68</v>
      </c>
      <c r="F798" s="33" t="s">
        <v>639</v>
      </c>
      <c r="G798" s="33" t="s">
        <v>118</v>
      </c>
      <c r="H798" s="31" t="s">
        <v>760</v>
      </c>
      <c r="J798" s="347" t="s">
        <v>245</v>
      </c>
      <c r="K798" s="33" t="s">
        <v>798</v>
      </c>
      <c r="L798" s="33" t="s">
        <v>875</v>
      </c>
      <c r="M798" s="31" t="s">
        <v>828</v>
      </c>
      <c r="N798" s="31" t="s">
        <v>10</v>
      </c>
      <c r="O798" s="31">
        <v>75</v>
      </c>
    </row>
    <row r="799" spans="1:16" x14ac:dyDescent="0.15">
      <c r="A799" s="379">
        <v>44597</v>
      </c>
      <c r="B799" s="240" t="s">
        <v>1238</v>
      </c>
      <c r="D799" s="31" t="s">
        <v>713</v>
      </c>
      <c r="E799" s="32">
        <v>75</v>
      </c>
      <c r="F799" s="40" t="s">
        <v>759</v>
      </c>
      <c r="G799" s="40" t="s">
        <v>88</v>
      </c>
      <c r="H799" s="31" t="s">
        <v>760</v>
      </c>
      <c r="I799" s="312" t="s">
        <v>18</v>
      </c>
      <c r="J799" s="351"/>
      <c r="K799" s="40" t="s">
        <v>621</v>
      </c>
      <c r="L799" s="40" t="s">
        <v>622</v>
      </c>
      <c r="M799" s="31" t="s">
        <v>623</v>
      </c>
      <c r="N799" s="31">
        <v>2004</v>
      </c>
      <c r="O799" s="115">
        <v>56</v>
      </c>
    </row>
    <row r="800" spans="1:16" x14ac:dyDescent="0.15">
      <c r="A800" s="379">
        <v>44632</v>
      </c>
      <c r="B800" s="240" t="s">
        <v>1235</v>
      </c>
      <c r="D800" s="42" t="s">
        <v>10</v>
      </c>
      <c r="E800" s="42">
        <v>75</v>
      </c>
      <c r="F800" s="33" t="s">
        <v>759</v>
      </c>
      <c r="G800" s="33" t="s">
        <v>88</v>
      </c>
      <c r="H800" s="31" t="s">
        <v>760</v>
      </c>
      <c r="I800" s="312" t="s">
        <v>18</v>
      </c>
      <c r="K800" s="250" t="s">
        <v>276</v>
      </c>
      <c r="L800" s="250" t="s">
        <v>8</v>
      </c>
      <c r="M800" s="249" t="s">
        <v>168</v>
      </c>
      <c r="N800" s="31" t="s">
        <v>10</v>
      </c>
    </row>
    <row r="801" spans="1:16" x14ac:dyDescent="0.15">
      <c r="A801" s="379">
        <v>44541</v>
      </c>
      <c r="B801" s="240" t="s">
        <v>1238</v>
      </c>
      <c r="D801" s="31" t="s">
        <v>520</v>
      </c>
      <c r="E801" s="32" t="s">
        <v>196</v>
      </c>
      <c r="F801" s="33" t="s">
        <v>676</v>
      </c>
      <c r="G801" s="33" t="s">
        <v>677</v>
      </c>
      <c r="H801" s="31" t="s">
        <v>640</v>
      </c>
      <c r="J801" s="347" t="s">
        <v>18</v>
      </c>
      <c r="K801" s="33" t="s">
        <v>177</v>
      </c>
      <c r="L801" s="33" t="s">
        <v>154</v>
      </c>
      <c r="M801" s="31" t="s">
        <v>178</v>
      </c>
      <c r="O801" s="256">
        <v>56</v>
      </c>
    </row>
    <row r="802" spans="1:16" x14ac:dyDescent="0.15">
      <c r="A802" s="380">
        <v>44716</v>
      </c>
      <c r="B802" s="240" t="s">
        <v>1238</v>
      </c>
      <c r="C802" s="333">
        <v>2004</v>
      </c>
      <c r="D802" s="34" t="s">
        <v>10</v>
      </c>
      <c r="E802" s="329">
        <v>71</v>
      </c>
      <c r="F802" s="297" t="s">
        <v>1168</v>
      </c>
      <c r="G802" s="330" t="s">
        <v>137</v>
      </c>
      <c r="H802" s="236" t="s">
        <v>1169</v>
      </c>
      <c r="I802" s="314" t="s">
        <v>18</v>
      </c>
      <c r="J802" s="344"/>
      <c r="K802" s="297" t="s">
        <v>1150</v>
      </c>
      <c r="L802" s="297" t="s">
        <v>852</v>
      </c>
      <c r="M802" s="297" t="s">
        <v>828</v>
      </c>
      <c r="N802" s="34" t="s">
        <v>10</v>
      </c>
      <c r="O802" s="329">
        <v>67</v>
      </c>
      <c r="P802" s="329">
        <v>2004</v>
      </c>
    </row>
    <row r="803" spans="1:16" x14ac:dyDescent="0.15">
      <c r="A803" s="379">
        <v>44646</v>
      </c>
      <c r="B803" s="240" t="s">
        <v>1238</v>
      </c>
      <c r="D803" s="256" t="s">
        <v>950</v>
      </c>
      <c r="E803" s="256">
        <v>62</v>
      </c>
      <c r="F803" s="260" t="s">
        <v>1022</v>
      </c>
      <c r="G803" s="260" t="s">
        <v>1023</v>
      </c>
      <c r="H803" s="256" t="s">
        <v>32</v>
      </c>
      <c r="I803" s="313"/>
      <c r="J803" s="347" t="s">
        <v>65</v>
      </c>
      <c r="K803" s="260" t="s">
        <v>1020</v>
      </c>
      <c r="L803" s="260" t="s">
        <v>1021</v>
      </c>
      <c r="M803" s="256" t="s">
        <v>953</v>
      </c>
      <c r="N803" s="256" t="s">
        <v>10</v>
      </c>
      <c r="O803" s="35">
        <v>71</v>
      </c>
    </row>
    <row r="804" spans="1:16" x14ac:dyDescent="0.15">
      <c r="A804" s="379">
        <v>44541</v>
      </c>
      <c r="B804" s="240" t="s">
        <v>1238</v>
      </c>
      <c r="D804" s="31" t="s">
        <v>520</v>
      </c>
      <c r="E804" s="31">
        <v>35</v>
      </c>
      <c r="F804" s="40" t="s">
        <v>680</v>
      </c>
      <c r="G804" s="40" t="s">
        <v>26</v>
      </c>
      <c r="H804" s="31" t="s">
        <v>32</v>
      </c>
      <c r="I804" s="312" t="s">
        <v>33</v>
      </c>
      <c r="K804" s="33" t="s">
        <v>678</v>
      </c>
      <c r="L804" s="33" t="s">
        <v>86</v>
      </c>
      <c r="M804" s="31" t="s">
        <v>679</v>
      </c>
      <c r="O804" s="200"/>
    </row>
    <row r="805" spans="1:16" x14ac:dyDescent="0.15">
      <c r="A805" s="379">
        <v>44576</v>
      </c>
      <c r="B805" s="240" t="s">
        <v>1234</v>
      </c>
      <c r="D805" s="31" t="s">
        <v>520</v>
      </c>
      <c r="E805" s="221">
        <v>35</v>
      </c>
      <c r="F805" s="222" t="s">
        <v>680</v>
      </c>
      <c r="G805" s="222" t="s">
        <v>26</v>
      </c>
      <c r="H805" s="46" t="s">
        <v>32</v>
      </c>
      <c r="I805" s="312" t="s">
        <v>840</v>
      </c>
      <c r="J805" s="347" t="s">
        <v>840</v>
      </c>
      <c r="K805" s="223" t="s">
        <v>57</v>
      </c>
      <c r="L805" s="223" t="s">
        <v>58</v>
      </c>
      <c r="M805" s="221" t="s">
        <v>733</v>
      </c>
      <c r="O805" s="31"/>
    </row>
    <row r="806" spans="1:16" x14ac:dyDescent="0.15">
      <c r="A806" s="379">
        <v>44632</v>
      </c>
      <c r="B806" s="240" t="s">
        <v>1235</v>
      </c>
      <c r="D806" s="42" t="s">
        <v>520</v>
      </c>
      <c r="E806" s="42">
        <v>35</v>
      </c>
      <c r="F806" s="248" t="s">
        <v>680</v>
      </c>
      <c r="G806" s="248" t="s">
        <v>26</v>
      </c>
      <c r="H806" s="247" t="s">
        <v>32</v>
      </c>
      <c r="I806" s="312" t="s">
        <v>869</v>
      </c>
      <c r="J806" s="347" t="s">
        <v>869</v>
      </c>
      <c r="K806" s="245" t="s">
        <v>787</v>
      </c>
      <c r="L806" s="245" t="s">
        <v>782</v>
      </c>
      <c r="M806" s="232" t="s">
        <v>758</v>
      </c>
      <c r="N806" s="31" t="s">
        <v>520</v>
      </c>
    </row>
    <row r="807" spans="1:16" x14ac:dyDescent="0.15">
      <c r="A807" s="379">
        <v>44528</v>
      </c>
      <c r="B807" s="240" t="s">
        <v>1238</v>
      </c>
      <c r="D807" s="31" t="s">
        <v>520</v>
      </c>
      <c r="E807" s="39" t="s">
        <v>614</v>
      </c>
      <c r="F807" s="33" t="s">
        <v>615</v>
      </c>
      <c r="G807" s="33" t="s">
        <v>26</v>
      </c>
      <c r="H807" s="31" t="s">
        <v>32</v>
      </c>
      <c r="I807" s="311"/>
      <c r="J807" s="346" t="s">
        <v>18</v>
      </c>
      <c r="K807" s="40" t="s">
        <v>635</v>
      </c>
      <c r="L807" s="40" t="s">
        <v>636</v>
      </c>
      <c r="M807" s="31" t="s">
        <v>219</v>
      </c>
      <c r="N807" s="42" t="s">
        <v>359</v>
      </c>
      <c r="O807" s="200"/>
    </row>
    <row r="808" spans="1:16" x14ac:dyDescent="0.15">
      <c r="A808" s="379">
        <v>44632</v>
      </c>
      <c r="B808" s="240" t="s">
        <v>1235</v>
      </c>
      <c r="D808" s="31" t="s">
        <v>520</v>
      </c>
      <c r="E808" s="31">
        <v>42</v>
      </c>
      <c r="F808" s="40" t="s">
        <v>948</v>
      </c>
      <c r="G808" s="40" t="s">
        <v>46</v>
      </c>
      <c r="H808" s="31" t="s">
        <v>32</v>
      </c>
      <c r="I808" s="312" t="s">
        <v>869</v>
      </c>
      <c r="J808" s="347" t="s">
        <v>869</v>
      </c>
      <c r="K808" s="248" t="s">
        <v>949</v>
      </c>
      <c r="L808" s="248" t="s">
        <v>740</v>
      </c>
      <c r="M808" s="252" t="s">
        <v>764</v>
      </c>
      <c r="N808" s="42" t="s">
        <v>520</v>
      </c>
    </row>
    <row r="809" spans="1:16" x14ac:dyDescent="0.15">
      <c r="A809" s="379">
        <v>44632</v>
      </c>
      <c r="B809" s="240" t="s">
        <v>1235</v>
      </c>
      <c r="D809" s="42" t="s">
        <v>519</v>
      </c>
      <c r="E809" s="42">
        <v>72</v>
      </c>
      <c r="F809" s="254" t="s">
        <v>919</v>
      </c>
      <c r="G809" s="254" t="s">
        <v>920</v>
      </c>
      <c r="H809" s="255" t="s">
        <v>32</v>
      </c>
      <c r="I809" s="312" t="s">
        <v>869</v>
      </c>
      <c r="J809" s="347" t="s">
        <v>869</v>
      </c>
      <c r="K809" s="253" t="s">
        <v>663</v>
      </c>
      <c r="L809" s="253" t="s">
        <v>408</v>
      </c>
      <c r="M809" s="247" t="s">
        <v>32</v>
      </c>
      <c r="N809" s="34" t="s">
        <v>859</v>
      </c>
      <c r="O809" s="199"/>
    </row>
    <row r="810" spans="1:16" x14ac:dyDescent="0.15">
      <c r="A810" s="379">
        <v>44513</v>
      </c>
      <c r="B810" s="240" t="s">
        <v>1239</v>
      </c>
      <c r="D810" s="31" t="s">
        <v>520</v>
      </c>
      <c r="E810" s="32" t="s">
        <v>180</v>
      </c>
      <c r="F810" s="40" t="s">
        <v>592</v>
      </c>
      <c r="G810" s="40" t="s">
        <v>118</v>
      </c>
      <c r="H810" s="31" t="s">
        <v>32</v>
      </c>
      <c r="J810" s="347" t="s">
        <v>606</v>
      </c>
      <c r="K810" s="33" t="s">
        <v>579</v>
      </c>
      <c r="L810" s="33" t="s">
        <v>553</v>
      </c>
      <c r="M810" s="31" t="s">
        <v>121</v>
      </c>
      <c r="N810" s="31" t="s">
        <v>10</v>
      </c>
      <c r="O810" s="200"/>
    </row>
    <row r="811" spans="1:16" x14ac:dyDescent="0.15">
      <c r="A811" s="379">
        <v>44513</v>
      </c>
      <c r="B811" s="240" t="s">
        <v>1239</v>
      </c>
      <c r="D811" s="31" t="s">
        <v>713</v>
      </c>
      <c r="E811" s="210" t="s">
        <v>327</v>
      </c>
      <c r="F811" s="211" t="s">
        <v>586</v>
      </c>
      <c r="G811" s="212" t="s">
        <v>13</v>
      </c>
      <c r="H811" s="205" t="s">
        <v>32</v>
      </c>
      <c r="I811" s="312" t="s">
        <v>18</v>
      </c>
      <c r="K811" s="41" t="s">
        <v>199</v>
      </c>
      <c r="L811" s="41" t="s">
        <v>78</v>
      </c>
      <c r="M811" s="42" t="s">
        <v>52</v>
      </c>
      <c r="N811" s="42" t="s">
        <v>358</v>
      </c>
      <c r="O811" s="114">
        <v>71</v>
      </c>
    </row>
    <row r="812" spans="1:16" x14ac:dyDescent="0.15">
      <c r="A812" s="379">
        <v>44632</v>
      </c>
      <c r="B812" s="240" t="s">
        <v>1235</v>
      </c>
      <c r="D812" s="42" t="s">
        <v>10</v>
      </c>
      <c r="E812" s="42">
        <v>80</v>
      </c>
      <c r="F812" s="237" t="s">
        <v>30</v>
      </c>
      <c r="G812" s="237" t="s">
        <v>31</v>
      </c>
      <c r="H812" s="231" t="s">
        <v>32</v>
      </c>
      <c r="I812" s="312" t="s">
        <v>18</v>
      </c>
      <c r="K812" s="251" t="s">
        <v>481</v>
      </c>
      <c r="L812" s="251" t="s">
        <v>71</v>
      </c>
      <c r="M812" s="242" t="s">
        <v>168</v>
      </c>
      <c r="N812" s="31" t="s">
        <v>10</v>
      </c>
    </row>
    <row r="813" spans="1:16" x14ac:dyDescent="0.15">
      <c r="A813" s="379">
        <v>44576</v>
      </c>
      <c r="B813" s="240" t="s">
        <v>1234</v>
      </c>
      <c r="D813" s="31" t="s">
        <v>520</v>
      </c>
      <c r="E813" s="46">
        <v>32</v>
      </c>
      <c r="F813" s="45" t="s">
        <v>120</v>
      </c>
      <c r="G813" s="45" t="s">
        <v>140</v>
      </c>
      <c r="H813" s="46" t="s">
        <v>32</v>
      </c>
      <c r="I813" s="312" t="s">
        <v>18</v>
      </c>
      <c r="K813" s="40" t="s">
        <v>84</v>
      </c>
      <c r="L813" s="40" t="s">
        <v>20</v>
      </c>
      <c r="M813" s="31" t="s">
        <v>52</v>
      </c>
    </row>
    <row r="814" spans="1:16" x14ac:dyDescent="0.15">
      <c r="A814" s="379">
        <v>44611</v>
      </c>
      <c r="B814" s="240" t="s">
        <v>1239</v>
      </c>
      <c r="D814" s="31" t="s">
        <v>520</v>
      </c>
      <c r="E814" s="31">
        <v>33</v>
      </c>
      <c r="F814" s="33" t="s">
        <v>120</v>
      </c>
      <c r="G814" s="33" t="s">
        <v>140</v>
      </c>
      <c r="H814" s="31" t="s">
        <v>32</v>
      </c>
      <c r="I814" s="312" t="s">
        <v>840</v>
      </c>
      <c r="J814" s="347" t="s">
        <v>840</v>
      </c>
      <c r="K814" s="235" t="s">
        <v>53</v>
      </c>
      <c r="L814" s="235" t="s">
        <v>20</v>
      </c>
      <c r="M814" s="231" t="s">
        <v>52</v>
      </c>
      <c r="N814" s="31" t="s">
        <v>520</v>
      </c>
      <c r="O814" s="31"/>
    </row>
    <row r="815" spans="1:16" x14ac:dyDescent="0.15">
      <c r="A815" s="379">
        <v>44632</v>
      </c>
      <c r="B815" s="240" t="s">
        <v>1235</v>
      </c>
      <c r="D815" s="42" t="s">
        <v>520</v>
      </c>
      <c r="E815" s="42">
        <v>32</v>
      </c>
      <c r="F815" s="246" t="s">
        <v>120</v>
      </c>
      <c r="G815" s="246" t="s">
        <v>140</v>
      </c>
      <c r="H815" s="247" t="s">
        <v>32</v>
      </c>
      <c r="I815" s="312" t="s">
        <v>608</v>
      </c>
      <c r="K815" s="40" t="s">
        <v>788</v>
      </c>
      <c r="L815" s="40" t="s">
        <v>789</v>
      </c>
      <c r="M815" s="31" t="s">
        <v>868</v>
      </c>
      <c r="N815" s="31" t="s">
        <v>520</v>
      </c>
      <c r="O815" s="200"/>
    </row>
    <row r="816" spans="1:16" x14ac:dyDescent="0.15">
      <c r="A816" s="379">
        <v>44528</v>
      </c>
      <c r="B816" s="240" t="s">
        <v>1238</v>
      </c>
      <c r="D816" s="31" t="s">
        <v>520</v>
      </c>
      <c r="E816" s="31">
        <v>66</v>
      </c>
      <c r="F816" s="40" t="s">
        <v>618</v>
      </c>
      <c r="G816" s="40" t="s">
        <v>619</v>
      </c>
      <c r="H816" s="31" t="s">
        <v>32</v>
      </c>
      <c r="I816" s="311" t="s">
        <v>608</v>
      </c>
      <c r="J816" s="346"/>
      <c r="K816" s="33" t="s">
        <v>639</v>
      </c>
      <c r="L816" s="33" t="s">
        <v>118</v>
      </c>
      <c r="M816" s="31" t="s">
        <v>640</v>
      </c>
      <c r="N816" s="31" t="s">
        <v>10</v>
      </c>
      <c r="O816" s="31">
        <v>35</v>
      </c>
    </row>
    <row r="817" spans="1:16" x14ac:dyDescent="0.15">
      <c r="A817" s="379">
        <v>44541</v>
      </c>
      <c r="B817" s="240" t="s">
        <v>1238</v>
      </c>
      <c r="D817" s="31" t="s">
        <v>520</v>
      </c>
      <c r="E817" s="32" t="s">
        <v>288</v>
      </c>
      <c r="F817" s="47" t="s">
        <v>618</v>
      </c>
      <c r="G817" s="47" t="s">
        <v>619</v>
      </c>
      <c r="H817" s="42" t="s">
        <v>32</v>
      </c>
      <c r="J817" s="347" t="s">
        <v>608</v>
      </c>
      <c r="K817" s="47" t="s">
        <v>566</v>
      </c>
      <c r="L817" s="47" t="s">
        <v>306</v>
      </c>
      <c r="M817" s="42" t="s">
        <v>567</v>
      </c>
      <c r="O817" s="31"/>
    </row>
    <row r="818" spans="1:16" x14ac:dyDescent="0.15">
      <c r="A818" s="379">
        <v>44576</v>
      </c>
      <c r="B818" s="240" t="s">
        <v>1234</v>
      </c>
      <c r="D818" s="31" t="s">
        <v>520</v>
      </c>
      <c r="E818" s="221">
        <v>68</v>
      </c>
      <c r="F818" s="225" t="s">
        <v>618</v>
      </c>
      <c r="G818" s="225" t="s">
        <v>619</v>
      </c>
      <c r="H818" s="197" t="s">
        <v>32</v>
      </c>
      <c r="J818" s="347" t="s">
        <v>224</v>
      </c>
      <c r="K818" s="40" t="s">
        <v>739</v>
      </c>
      <c r="L818" s="40" t="s">
        <v>740</v>
      </c>
      <c r="M818" s="42" t="s">
        <v>261</v>
      </c>
    </row>
    <row r="819" spans="1:16" x14ac:dyDescent="0.15">
      <c r="A819" s="379">
        <v>44632</v>
      </c>
      <c r="B819" s="240" t="s">
        <v>1235</v>
      </c>
      <c r="D819" s="42" t="s">
        <v>10</v>
      </c>
      <c r="E819" s="42">
        <v>86</v>
      </c>
      <c r="F819" s="33" t="s">
        <v>909</v>
      </c>
      <c r="G819" s="33" t="s">
        <v>886</v>
      </c>
      <c r="H819" s="31" t="s">
        <v>32</v>
      </c>
      <c r="I819" s="312" t="s">
        <v>869</v>
      </c>
      <c r="J819" s="347" t="s">
        <v>869</v>
      </c>
      <c r="K819" s="251" t="s">
        <v>908</v>
      </c>
      <c r="L819" s="251" t="s">
        <v>38</v>
      </c>
      <c r="M819" s="242" t="s">
        <v>168</v>
      </c>
      <c r="N819" s="31" t="s">
        <v>10</v>
      </c>
      <c r="O819" s="200"/>
    </row>
    <row r="820" spans="1:16" x14ac:dyDescent="0.15">
      <c r="A820" s="379">
        <v>44380</v>
      </c>
      <c r="B820" s="239" t="s">
        <v>1236</v>
      </c>
      <c r="C820" s="273"/>
      <c r="D820" s="31" t="s">
        <v>713</v>
      </c>
      <c r="E820" s="42">
        <v>75</v>
      </c>
      <c r="F820" s="47" t="s">
        <v>30</v>
      </c>
      <c r="G820" s="47" t="s">
        <v>31</v>
      </c>
      <c r="H820" s="42" t="s">
        <v>32</v>
      </c>
      <c r="I820" s="311"/>
      <c r="J820" s="347" t="s">
        <v>11</v>
      </c>
      <c r="K820" s="47" t="s">
        <v>7</v>
      </c>
      <c r="L820" s="47" t="s">
        <v>8</v>
      </c>
      <c r="M820" s="42" t="s">
        <v>9</v>
      </c>
      <c r="N820" s="31" t="s">
        <v>10</v>
      </c>
      <c r="O820" s="31"/>
    </row>
    <row r="821" spans="1:16" x14ac:dyDescent="0.15">
      <c r="A821" s="379">
        <v>44632</v>
      </c>
      <c r="B821" s="240" t="s">
        <v>1235</v>
      </c>
      <c r="D821" s="34" t="s">
        <v>519</v>
      </c>
      <c r="E821" s="252">
        <v>66</v>
      </c>
      <c r="F821" s="253" t="s">
        <v>663</v>
      </c>
      <c r="G821" s="253" t="s">
        <v>408</v>
      </c>
      <c r="H821" s="247" t="s">
        <v>32</v>
      </c>
      <c r="I821" s="312" t="s">
        <v>869</v>
      </c>
      <c r="J821" s="347" t="s">
        <v>869</v>
      </c>
      <c r="K821" s="254" t="s">
        <v>919</v>
      </c>
      <c r="L821" s="254" t="s">
        <v>920</v>
      </c>
      <c r="M821" s="255" t="s">
        <v>32</v>
      </c>
      <c r="N821" s="42" t="s">
        <v>519</v>
      </c>
      <c r="O821" s="199"/>
    </row>
    <row r="822" spans="1:16" ht="13" x14ac:dyDescent="0.15">
      <c r="A822" s="379">
        <v>44528</v>
      </c>
      <c r="B822" s="240" t="s">
        <v>1238</v>
      </c>
      <c r="D822" s="42" t="s">
        <v>358</v>
      </c>
      <c r="E822" s="42">
        <v>67</v>
      </c>
      <c r="F822" s="41" t="s">
        <v>586</v>
      </c>
      <c r="G822" s="41" t="s">
        <v>13</v>
      </c>
      <c r="H822" s="203" t="s">
        <v>32</v>
      </c>
      <c r="I822" s="312" t="s">
        <v>840</v>
      </c>
      <c r="J822" s="347" t="s">
        <v>840</v>
      </c>
      <c r="K822" s="41" t="s">
        <v>661</v>
      </c>
      <c r="L822" s="41" t="s">
        <v>98</v>
      </c>
      <c r="M822" s="203" t="s">
        <v>6</v>
      </c>
      <c r="N822" s="42" t="s">
        <v>358</v>
      </c>
      <c r="O822" s="32" t="s">
        <v>291</v>
      </c>
    </row>
    <row r="823" spans="1:16" x14ac:dyDescent="0.15">
      <c r="A823" s="379">
        <v>44528</v>
      </c>
      <c r="B823" s="240" t="s">
        <v>1238</v>
      </c>
      <c r="D823" s="42" t="s">
        <v>358</v>
      </c>
      <c r="E823" s="198" t="s">
        <v>326</v>
      </c>
      <c r="F823" s="40" t="s">
        <v>467</v>
      </c>
      <c r="G823" s="40" t="s">
        <v>58</v>
      </c>
      <c r="H823" s="31" t="s">
        <v>32</v>
      </c>
      <c r="I823" s="311"/>
      <c r="J823" s="346" t="s">
        <v>629</v>
      </c>
      <c r="K823" s="41" t="s">
        <v>307</v>
      </c>
      <c r="L823" s="47" t="s">
        <v>125</v>
      </c>
      <c r="M823" s="42" t="s">
        <v>628</v>
      </c>
      <c r="N823" s="31" t="s">
        <v>10</v>
      </c>
      <c r="O823" s="31"/>
    </row>
    <row r="824" spans="1:16" x14ac:dyDescent="0.15">
      <c r="A824" s="379">
        <v>44541</v>
      </c>
      <c r="B824" s="240" t="s">
        <v>1238</v>
      </c>
      <c r="D824" s="42" t="s">
        <v>358</v>
      </c>
      <c r="E824" s="43" t="s">
        <v>196</v>
      </c>
      <c r="F824" s="44" t="s">
        <v>583</v>
      </c>
      <c r="G824" s="45" t="s">
        <v>31</v>
      </c>
      <c r="H824" s="46" t="s">
        <v>32</v>
      </c>
      <c r="J824" s="347" t="s">
        <v>18</v>
      </c>
      <c r="K824" s="47" t="s">
        <v>681</v>
      </c>
      <c r="L824" s="47" t="s">
        <v>43</v>
      </c>
      <c r="M824" s="42" t="s">
        <v>682</v>
      </c>
      <c r="O824" s="247">
        <v>32</v>
      </c>
      <c r="P824" s="246" t="s">
        <v>120</v>
      </c>
    </row>
    <row r="825" spans="1:16" x14ac:dyDescent="0.15">
      <c r="A825" s="379">
        <v>44513</v>
      </c>
      <c r="B825" s="240" t="s">
        <v>1239</v>
      </c>
      <c r="D825" s="42" t="s">
        <v>358</v>
      </c>
      <c r="E825" s="43" t="s">
        <v>196</v>
      </c>
      <c r="F825" s="44" t="s">
        <v>583</v>
      </c>
      <c r="G825" s="45" t="s">
        <v>31</v>
      </c>
      <c r="H825" s="46" t="s">
        <v>32</v>
      </c>
      <c r="J825" s="347" t="s">
        <v>33</v>
      </c>
      <c r="K825" s="41" t="s">
        <v>34</v>
      </c>
      <c r="L825" s="47" t="s">
        <v>142</v>
      </c>
      <c r="M825" s="42" t="s">
        <v>6</v>
      </c>
      <c r="O825" s="31">
        <v>75</v>
      </c>
      <c r="P825" s="33" t="s">
        <v>882</v>
      </c>
    </row>
    <row r="826" spans="1:16" x14ac:dyDescent="0.15">
      <c r="A826" s="379">
        <v>44493</v>
      </c>
      <c r="B826" s="239" t="s">
        <v>1240</v>
      </c>
      <c r="C826" s="273"/>
      <c r="D826" s="42" t="s">
        <v>358</v>
      </c>
      <c r="E826" s="198" t="s">
        <v>292</v>
      </c>
      <c r="F826" s="47" t="s">
        <v>559</v>
      </c>
      <c r="G826" s="47" t="s">
        <v>98</v>
      </c>
      <c r="H826" s="42" t="s">
        <v>32</v>
      </c>
      <c r="J826" s="347" t="s">
        <v>18</v>
      </c>
      <c r="K826" s="47" t="s">
        <v>561</v>
      </c>
      <c r="L826" s="47" t="s">
        <v>447</v>
      </c>
      <c r="M826" s="42" t="s">
        <v>6</v>
      </c>
      <c r="O826" s="31">
        <v>56</v>
      </c>
      <c r="P826" s="31">
        <v>2008</v>
      </c>
    </row>
    <row r="827" spans="1:16" x14ac:dyDescent="0.15">
      <c r="A827" s="379">
        <v>44493</v>
      </c>
      <c r="B827" s="239" t="s">
        <v>1240</v>
      </c>
      <c r="C827" s="273"/>
      <c r="D827" s="31" t="s">
        <v>713</v>
      </c>
      <c r="E827" s="32" t="s">
        <v>196</v>
      </c>
      <c r="F827" s="47" t="s">
        <v>559</v>
      </c>
      <c r="G827" s="47" t="s">
        <v>82</v>
      </c>
      <c r="H827" s="42" t="s">
        <v>32</v>
      </c>
      <c r="J827" s="347" t="s">
        <v>558</v>
      </c>
      <c r="K827" s="47" t="s">
        <v>557</v>
      </c>
      <c r="L827" s="47" t="s">
        <v>43</v>
      </c>
      <c r="M827" s="42" t="s">
        <v>6</v>
      </c>
      <c r="O827" s="31">
        <v>31</v>
      </c>
      <c r="P827" s="31">
        <v>2011</v>
      </c>
    </row>
    <row r="828" spans="1:16" x14ac:dyDescent="0.15">
      <c r="A828" s="379">
        <v>44702</v>
      </c>
      <c r="B828" s="240" t="s">
        <v>1237</v>
      </c>
      <c r="C828" s="304">
        <v>2011</v>
      </c>
      <c r="D828" s="291" t="s">
        <v>520</v>
      </c>
      <c r="E828" s="293">
        <v>32</v>
      </c>
      <c r="F828" s="289" t="s">
        <v>120</v>
      </c>
      <c r="G828" s="289" t="s">
        <v>140</v>
      </c>
      <c r="H828" s="256" t="s">
        <v>32</v>
      </c>
      <c r="I828" s="310" t="s">
        <v>65</v>
      </c>
      <c r="J828" s="344" t="s">
        <v>3</v>
      </c>
      <c r="K828" s="287" t="s">
        <v>1127</v>
      </c>
      <c r="L828" s="287" t="s">
        <v>46</v>
      </c>
      <c r="M828" s="297" t="s">
        <v>758</v>
      </c>
      <c r="N828" s="291" t="s">
        <v>520</v>
      </c>
      <c r="O828" s="301">
        <v>32</v>
      </c>
      <c r="P828" s="301">
        <v>2012</v>
      </c>
    </row>
    <row r="829" spans="1:16" x14ac:dyDescent="0.15">
      <c r="A829" s="379">
        <v>44295</v>
      </c>
      <c r="B829" s="240" t="s">
        <v>1240</v>
      </c>
      <c r="C829" s="276">
        <v>2012</v>
      </c>
      <c r="D829" s="31" t="s">
        <v>520</v>
      </c>
      <c r="E829" s="31">
        <v>30</v>
      </c>
      <c r="F829" s="40" t="s">
        <v>1068</v>
      </c>
      <c r="G829" s="40" t="s">
        <v>1069</v>
      </c>
      <c r="H829" s="31" t="s">
        <v>187</v>
      </c>
      <c r="I829" s="310"/>
      <c r="J829" s="344" t="s">
        <v>33</v>
      </c>
      <c r="K829" s="260" t="s">
        <v>53</v>
      </c>
      <c r="L829" s="260" t="s">
        <v>20</v>
      </c>
      <c r="M829" s="256" t="s">
        <v>52</v>
      </c>
      <c r="N829" s="31" t="s">
        <v>520</v>
      </c>
      <c r="O829" s="31"/>
    </row>
    <row r="830" spans="1:16" x14ac:dyDescent="0.15">
      <c r="A830" s="379">
        <v>44457</v>
      </c>
      <c r="B830" s="239" t="s">
        <v>1237</v>
      </c>
      <c r="C830" s="273"/>
      <c r="D830" s="42" t="s">
        <v>297</v>
      </c>
      <c r="E830" s="32" t="s">
        <v>293</v>
      </c>
      <c r="F830" s="206" t="s">
        <v>268</v>
      </c>
      <c r="G830" s="47" t="s">
        <v>269</v>
      </c>
      <c r="H830" s="42" t="s">
        <v>187</v>
      </c>
      <c r="I830" s="312" t="s">
        <v>222</v>
      </c>
      <c r="K830" s="47" t="s">
        <v>270</v>
      </c>
      <c r="L830" s="47" t="s">
        <v>271</v>
      </c>
      <c r="M830" s="42" t="s">
        <v>272</v>
      </c>
      <c r="N830" s="42" t="s">
        <v>297</v>
      </c>
      <c r="O830" s="31"/>
    </row>
    <row r="831" spans="1:16" x14ac:dyDescent="0.15">
      <c r="A831" s="379">
        <v>44528</v>
      </c>
      <c r="B831" s="240" t="s">
        <v>1238</v>
      </c>
      <c r="D831" s="42" t="s">
        <v>297</v>
      </c>
      <c r="E831" s="31">
        <v>60</v>
      </c>
      <c r="F831" s="33" t="s">
        <v>268</v>
      </c>
      <c r="G831" s="33" t="s">
        <v>269</v>
      </c>
      <c r="H831" s="31" t="s">
        <v>187</v>
      </c>
      <c r="I831" s="311" t="s">
        <v>18</v>
      </c>
      <c r="J831" s="346"/>
      <c r="K831" s="41" t="s">
        <v>646</v>
      </c>
      <c r="L831" s="41" t="s">
        <v>647</v>
      </c>
      <c r="M831" s="42" t="s">
        <v>115</v>
      </c>
      <c r="N831" s="42" t="s">
        <v>357</v>
      </c>
      <c r="O831" s="200"/>
    </row>
    <row r="832" spans="1:16" x14ac:dyDescent="0.15">
      <c r="A832" s="379">
        <v>44597</v>
      </c>
      <c r="B832" s="240" t="s">
        <v>1238</v>
      </c>
      <c r="D832" s="42" t="s">
        <v>297</v>
      </c>
      <c r="E832" s="32">
        <v>60</v>
      </c>
      <c r="F832" s="40" t="s">
        <v>773</v>
      </c>
      <c r="G832" s="40" t="s">
        <v>774</v>
      </c>
      <c r="H832" s="31" t="s">
        <v>187</v>
      </c>
      <c r="I832" s="312" t="s">
        <v>33</v>
      </c>
      <c r="J832" s="347" t="s">
        <v>3</v>
      </c>
      <c r="K832" s="40" t="s">
        <v>646</v>
      </c>
      <c r="L832" s="40" t="s">
        <v>647</v>
      </c>
      <c r="M832" s="31" t="s">
        <v>115</v>
      </c>
      <c r="N832" s="31">
        <v>1998</v>
      </c>
      <c r="O832" s="31"/>
    </row>
    <row r="833" spans="1:15" x14ac:dyDescent="0.15">
      <c r="A833" s="379">
        <v>44457</v>
      </c>
      <c r="B833" s="239" t="s">
        <v>1237</v>
      </c>
      <c r="C833" s="273"/>
      <c r="D833" s="31" t="s">
        <v>520</v>
      </c>
      <c r="E833" s="198" t="s">
        <v>364</v>
      </c>
      <c r="F833" s="47" t="s">
        <v>346</v>
      </c>
      <c r="G833" s="47" t="s">
        <v>186</v>
      </c>
      <c r="H833" s="42" t="s">
        <v>187</v>
      </c>
      <c r="I833" s="312" t="s">
        <v>18</v>
      </c>
      <c r="K833" s="207" t="s">
        <v>347</v>
      </c>
      <c r="L833" s="33" t="s">
        <v>20</v>
      </c>
      <c r="M833" s="42" t="s">
        <v>250</v>
      </c>
      <c r="N833" s="31" t="s">
        <v>10</v>
      </c>
    </row>
    <row r="834" spans="1:15" x14ac:dyDescent="0.15">
      <c r="A834" s="379">
        <v>44479</v>
      </c>
      <c r="B834" s="239" t="s">
        <v>1233</v>
      </c>
      <c r="C834" s="273"/>
      <c r="D834" s="31" t="s">
        <v>520</v>
      </c>
      <c r="E834" s="32" t="s">
        <v>184</v>
      </c>
      <c r="F834" s="47" t="s">
        <v>346</v>
      </c>
      <c r="G834" s="47" t="s">
        <v>186</v>
      </c>
      <c r="H834" s="42" t="s">
        <v>187</v>
      </c>
      <c r="I834" s="312" t="s">
        <v>473</v>
      </c>
      <c r="K834" s="47" t="s">
        <v>66</v>
      </c>
      <c r="L834" s="47" t="s">
        <v>67</v>
      </c>
      <c r="M834" s="42" t="s">
        <v>2</v>
      </c>
      <c r="N834" s="31" t="s">
        <v>10</v>
      </c>
      <c r="O834" s="31"/>
    </row>
    <row r="835" spans="1:15" x14ac:dyDescent="0.15">
      <c r="A835" s="380">
        <v>44450</v>
      </c>
      <c r="B835" s="239" t="s">
        <v>1241</v>
      </c>
      <c r="C835" s="273"/>
      <c r="D835" s="31" t="s">
        <v>520</v>
      </c>
      <c r="E835" s="32" t="s">
        <v>184</v>
      </c>
      <c r="F835" s="33" t="s">
        <v>185</v>
      </c>
      <c r="G835" s="33" t="s">
        <v>186</v>
      </c>
      <c r="H835" s="31" t="s">
        <v>187</v>
      </c>
      <c r="J835" s="347" t="s">
        <v>18</v>
      </c>
      <c r="K835" s="207" t="s">
        <v>66</v>
      </c>
      <c r="L835" s="207" t="s">
        <v>67</v>
      </c>
      <c r="M835" s="31" t="s">
        <v>2</v>
      </c>
      <c r="N835" s="31" t="s">
        <v>10</v>
      </c>
    </row>
    <row r="836" spans="1:15" x14ac:dyDescent="0.15">
      <c r="A836" s="379">
        <v>44646</v>
      </c>
      <c r="B836" s="240" t="s">
        <v>1238</v>
      </c>
      <c r="D836" s="256" t="s">
        <v>520</v>
      </c>
      <c r="E836" s="31">
        <v>47</v>
      </c>
      <c r="F836" s="33" t="s">
        <v>1018</v>
      </c>
      <c r="G836" s="33" t="s">
        <v>186</v>
      </c>
      <c r="H836" s="31" t="s">
        <v>187</v>
      </c>
      <c r="I836" s="313" t="s">
        <v>65</v>
      </c>
      <c r="K836" s="33" t="s">
        <v>644</v>
      </c>
      <c r="L836" s="33" t="s">
        <v>645</v>
      </c>
      <c r="M836" s="31" t="s">
        <v>768</v>
      </c>
      <c r="N836" s="256" t="s">
        <v>520</v>
      </c>
      <c r="O836" s="31"/>
    </row>
    <row r="837" spans="1:15" x14ac:dyDescent="0.15">
      <c r="A837" s="379">
        <v>44295</v>
      </c>
      <c r="B837" s="240" t="s">
        <v>1240</v>
      </c>
      <c r="C837" s="276">
        <v>2009</v>
      </c>
      <c r="D837" s="31" t="s">
        <v>520</v>
      </c>
      <c r="E837" s="31">
        <v>47</v>
      </c>
      <c r="F837" s="33" t="s">
        <v>1018</v>
      </c>
      <c r="G837" s="33" t="s">
        <v>186</v>
      </c>
      <c r="H837" s="31" t="s">
        <v>187</v>
      </c>
      <c r="I837" s="310" t="s">
        <v>18</v>
      </c>
      <c r="J837" s="344"/>
      <c r="K837" s="281" t="s">
        <v>202</v>
      </c>
      <c r="L837" s="281" t="s">
        <v>82</v>
      </c>
      <c r="M837" s="282" t="s">
        <v>733</v>
      </c>
      <c r="N837" s="31" t="s">
        <v>520</v>
      </c>
    </row>
    <row r="838" spans="1:15" x14ac:dyDescent="0.15">
      <c r="A838" s="379">
        <v>44611</v>
      </c>
      <c r="B838" s="240" t="s">
        <v>1239</v>
      </c>
      <c r="D838" s="31" t="s">
        <v>297</v>
      </c>
      <c r="E838" s="31">
        <v>60</v>
      </c>
      <c r="F838" s="33" t="s">
        <v>817</v>
      </c>
      <c r="G838" s="33" t="s">
        <v>818</v>
      </c>
      <c r="H838" s="31" t="s">
        <v>778</v>
      </c>
      <c r="I838" s="312" t="s">
        <v>18</v>
      </c>
      <c r="K838" s="33" t="s">
        <v>829</v>
      </c>
      <c r="L838" s="33" t="s">
        <v>830</v>
      </c>
      <c r="M838" s="31" t="s">
        <v>810</v>
      </c>
      <c r="N838" s="31" t="s">
        <v>297</v>
      </c>
      <c r="O838" s="31"/>
    </row>
    <row r="839" spans="1:15" x14ac:dyDescent="0.15">
      <c r="A839" s="380">
        <v>44646</v>
      </c>
      <c r="B839" s="240" t="s">
        <v>1238</v>
      </c>
      <c r="D839" s="256" t="s">
        <v>971</v>
      </c>
      <c r="E839" s="31">
        <v>60</v>
      </c>
      <c r="F839" s="40" t="s">
        <v>817</v>
      </c>
      <c r="G839" s="40" t="s">
        <v>818</v>
      </c>
      <c r="H839" s="31" t="s">
        <v>187</v>
      </c>
      <c r="I839" s="313" t="s">
        <v>65</v>
      </c>
      <c r="K839" s="40" t="s">
        <v>93</v>
      </c>
      <c r="L839" s="40" t="s">
        <v>94</v>
      </c>
      <c r="M839" s="31" t="s">
        <v>883</v>
      </c>
      <c r="N839" s="256" t="s">
        <v>971</v>
      </c>
    </row>
    <row r="840" spans="1:15" x14ac:dyDescent="0.15">
      <c r="A840" s="379">
        <v>44457</v>
      </c>
      <c r="B840" s="239" t="s">
        <v>1237</v>
      </c>
      <c r="C840" s="273"/>
      <c r="D840" s="31" t="s">
        <v>520</v>
      </c>
      <c r="E840" s="198" t="s">
        <v>365</v>
      </c>
      <c r="F840" s="47" t="s">
        <v>348</v>
      </c>
      <c r="G840" s="47" t="s">
        <v>349</v>
      </c>
      <c r="H840" s="42" t="s">
        <v>187</v>
      </c>
      <c r="I840" s="312" t="s">
        <v>350</v>
      </c>
      <c r="K840" s="47" t="s">
        <v>351</v>
      </c>
      <c r="L840" s="47" t="s">
        <v>118</v>
      </c>
      <c r="M840" s="42" t="s">
        <v>257</v>
      </c>
      <c r="O840" s="31">
        <v>65</v>
      </c>
    </row>
    <row r="841" spans="1:15" x14ac:dyDescent="0.15">
      <c r="A841" s="379">
        <v>44513</v>
      </c>
      <c r="B841" s="240" t="s">
        <v>1239</v>
      </c>
      <c r="D841" s="31" t="s">
        <v>520</v>
      </c>
      <c r="E841" s="32" t="s">
        <v>365</v>
      </c>
      <c r="F841" s="47" t="s">
        <v>348</v>
      </c>
      <c r="G841" s="47" t="s">
        <v>349</v>
      </c>
      <c r="H841" s="42" t="s">
        <v>187</v>
      </c>
      <c r="I841" s="312" t="s">
        <v>224</v>
      </c>
      <c r="K841" s="41" t="s">
        <v>53</v>
      </c>
      <c r="L841" s="41" t="s">
        <v>71</v>
      </c>
      <c r="M841" s="42" t="s">
        <v>52</v>
      </c>
      <c r="O841" s="42" t="s">
        <v>846</v>
      </c>
    </row>
    <row r="842" spans="1:15" x14ac:dyDescent="0.15">
      <c r="A842" s="379">
        <v>44646</v>
      </c>
      <c r="B842" s="240" t="s">
        <v>1238</v>
      </c>
      <c r="D842" s="256" t="s">
        <v>519</v>
      </c>
      <c r="E842" s="31">
        <v>60</v>
      </c>
      <c r="F842" s="33" t="s">
        <v>1014</v>
      </c>
      <c r="G842" s="33" t="s">
        <v>349</v>
      </c>
      <c r="H842" s="31" t="s">
        <v>187</v>
      </c>
      <c r="I842" s="313" t="s">
        <v>65</v>
      </c>
      <c r="K842" s="257" t="s">
        <v>1012</v>
      </c>
      <c r="L842" s="257" t="s">
        <v>1013</v>
      </c>
      <c r="M842" s="256" t="s">
        <v>900</v>
      </c>
      <c r="N842" s="256" t="s">
        <v>519</v>
      </c>
      <c r="O842" s="31">
        <v>50</v>
      </c>
    </row>
    <row r="843" spans="1:15" x14ac:dyDescent="0.15">
      <c r="A843" s="379">
        <v>44528</v>
      </c>
      <c r="B843" s="240" t="s">
        <v>1238</v>
      </c>
      <c r="D843" s="31" t="s">
        <v>520</v>
      </c>
      <c r="E843" s="32" t="s">
        <v>632</v>
      </c>
      <c r="F843" s="47" t="s">
        <v>633</v>
      </c>
      <c r="G843" s="47" t="s">
        <v>31</v>
      </c>
      <c r="H843" s="42" t="s">
        <v>187</v>
      </c>
      <c r="I843" s="311" t="s">
        <v>245</v>
      </c>
      <c r="J843" s="346"/>
      <c r="K843" s="47" t="s">
        <v>652</v>
      </c>
      <c r="L843" s="47" t="s">
        <v>82</v>
      </c>
      <c r="M843" s="42" t="s">
        <v>314</v>
      </c>
      <c r="O843" s="31">
        <v>71</v>
      </c>
    </row>
    <row r="844" spans="1:15" x14ac:dyDescent="0.15">
      <c r="A844" s="379">
        <v>44528</v>
      </c>
      <c r="B844" s="240" t="s">
        <v>1238</v>
      </c>
      <c r="D844" s="31" t="s">
        <v>520</v>
      </c>
      <c r="E844" s="32" t="s">
        <v>191</v>
      </c>
      <c r="F844" s="47" t="s">
        <v>633</v>
      </c>
      <c r="G844" s="47" t="s">
        <v>101</v>
      </c>
      <c r="H844" s="42" t="s">
        <v>187</v>
      </c>
      <c r="I844" s="311" t="s">
        <v>18</v>
      </c>
      <c r="J844" s="346"/>
      <c r="K844" s="40" t="s">
        <v>573</v>
      </c>
      <c r="L844" s="40" t="s">
        <v>574</v>
      </c>
      <c r="M844" s="31" t="s">
        <v>148</v>
      </c>
      <c r="O844" s="252">
        <v>66</v>
      </c>
    </row>
    <row r="845" spans="1:15" x14ac:dyDescent="0.15">
      <c r="A845" s="379">
        <v>44611</v>
      </c>
      <c r="B845" s="240" t="s">
        <v>1239</v>
      </c>
      <c r="D845" s="31" t="s">
        <v>10</v>
      </c>
      <c r="E845" s="31">
        <v>71</v>
      </c>
      <c r="F845" s="33" t="s">
        <v>633</v>
      </c>
      <c r="G845" s="33" t="s">
        <v>31</v>
      </c>
      <c r="H845" s="31" t="s">
        <v>187</v>
      </c>
      <c r="I845" s="312" t="s">
        <v>18</v>
      </c>
      <c r="K845" s="33" t="s">
        <v>824</v>
      </c>
      <c r="L845" s="33" t="s">
        <v>31</v>
      </c>
      <c r="M845" s="31" t="s">
        <v>825</v>
      </c>
      <c r="N845" s="31" t="s">
        <v>10</v>
      </c>
      <c r="O845" s="247">
        <v>42</v>
      </c>
    </row>
    <row r="846" spans="1:15" x14ac:dyDescent="0.15">
      <c r="A846" s="379">
        <v>44611</v>
      </c>
      <c r="B846" s="240" t="s">
        <v>1239</v>
      </c>
      <c r="D846" s="31" t="s">
        <v>10</v>
      </c>
      <c r="E846" s="31">
        <v>71</v>
      </c>
      <c r="F846" s="33" t="s">
        <v>633</v>
      </c>
      <c r="G846" s="33" t="s">
        <v>101</v>
      </c>
      <c r="H846" s="31" t="s">
        <v>187</v>
      </c>
      <c r="I846" s="312" t="s">
        <v>33</v>
      </c>
      <c r="K846" s="33" t="s">
        <v>797</v>
      </c>
      <c r="L846" s="33" t="s">
        <v>88</v>
      </c>
      <c r="M846" s="31" t="s">
        <v>780</v>
      </c>
      <c r="N846" s="31" t="s">
        <v>10</v>
      </c>
      <c r="O846" s="31">
        <v>48</v>
      </c>
    </row>
    <row r="847" spans="1:15" x14ac:dyDescent="0.15">
      <c r="A847" s="379">
        <v>44457</v>
      </c>
      <c r="B847" s="239" t="s">
        <v>1237</v>
      </c>
      <c r="C847" s="273"/>
      <c r="D847" s="31" t="s">
        <v>295</v>
      </c>
      <c r="E847" s="32" t="s">
        <v>191</v>
      </c>
      <c r="F847" s="206" t="s">
        <v>117</v>
      </c>
      <c r="G847" s="47" t="s">
        <v>101</v>
      </c>
      <c r="H847" s="42" t="s">
        <v>187</v>
      </c>
      <c r="I847" s="312" t="s">
        <v>33</v>
      </c>
      <c r="K847" s="33" t="s">
        <v>276</v>
      </c>
      <c r="L847" s="33" t="s">
        <v>8</v>
      </c>
      <c r="M847" s="31" t="s">
        <v>168</v>
      </c>
      <c r="O847" s="236">
        <v>44</v>
      </c>
    </row>
    <row r="848" spans="1:15" x14ac:dyDescent="0.15">
      <c r="A848" s="379">
        <v>44457</v>
      </c>
      <c r="B848" s="239" t="s">
        <v>1237</v>
      </c>
      <c r="C848" s="273"/>
      <c r="D848" s="31" t="s">
        <v>295</v>
      </c>
      <c r="E848" s="32" t="s">
        <v>294</v>
      </c>
      <c r="F848" s="207" t="s">
        <v>117</v>
      </c>
      <c r="G848" s="33" t="s">
        <v>31</v>
      </c>
      <c r="H848" s="31" t="s">
        <v>187</v>
      </c>
      <c r="I848" s="312" t="s">
        <v>33</v>
      </c>
      <c r="K848" s="38" t="s">
        <v>282</v>
      </c>
      <c r="L848" s="38" t="s">
        <v>140</v>
      </c>
      <c r="M848" s="42" t="s">
        <v>187</v>
      </c>
      <c r="O848" s="31">
        <v>56</v>
      </c>
    </row>
    <row r="849" spans="1:15" x14ac:dyDescent="0.15">
      <c r="A849" s="379">
        <v>44457</v>
      </c>
      <c r="B849" s="239" t="s">
        <v>1237</v>
      </c>
      <c r="C849" s="273"/>
      <c r="D849" s="31" t="s">
        <v>295</v>
      </c>
      <c r="E849" s="32" t="s">
        <v>294</v>
      </c>
      <c r="F849" s="38" t="s">
        <v>282</v>
      </c>
      <c r="G849" s="38" t="s">
        <v>140</v>
      </c>
      <c r="H849" s="42" t="s">
        <v>187</v>
      </c>
      <c r="J849" s="347" t="s">
        <v>33</v>
      </c>
      <c r="K849" s="207" t="s">
        <v>117</v>
      </c>
      <c r="L849" s="33" t="s">
        <v>31</v>
      </c>
      <c r="M849" s="31" t="s">
        <v>187</v>
      </c>
      <c r="O849" s="231">
        <v>46</v>
      </c>
    </row>
    <row r="850" spans="1:15" x14ac:dyDescent="0.15">
      <c r="A850" s="379">
        <v>44528</v>
      </c>
      <c r="B850" s="240" t="s">
        <v>1238</v>
      </c>
      <c r="D850" s="31" t="s">
        <v>713</v>
      </c>
      <c r="E850" s="32" t="s">
        <v>291</v>
      </c>
      <c r="F850" s="47" t="s">
        <v>641</v>
      </c>
      <c r="G850" s="47" t="s">
        <v>140</v>
      </c>
      <c r="H850" s="42" t="s">
        <v>187</v>
      </c>
      <c r="I850" s="311" t="s">
        <v>18</v>
      </c>
      <c r="J850" s="346"/>
      <c r="K850" s="33" t="s">
        <v>620</v>
      </c>
      <c r="L850" s="33" t="s">
        <v>447</v>
      </c>
      <c r="M850" s="31" t="s">
        <v>617</v>
      </c>
      <c r="O850" s="232">
        <v>60</v>
      </c>
    </row>
    <row r="851" spans="1:15" x14ac:dyDescent="0.15">
      <c r="A851" s="379">
        <v>44541</v>
      </c>
      <c r="B851" s="240" t="s">
        <v>1238</v>
      </c>
      <c r="D851" s="31" t="s">
        <v>520</v>
      </c>
      <c r="E851" s="32" t="s">
        <v>692</v>
      </c>
      <c r="F851" s="41" t="s">
        <v>693</v>
      </c>
      <c r="G851" s="47" t="s">
        <v>98</v>
      </c>
      <c r="H851" s="42" t="s">
        <v>187</v>
      </c>
      <c r="J851" s="347" t="s">
        <v>18</v>
      </c>
      <c r="K851" s="41" t="s">
        <v>45</v>
      </c>
      <c r="L851" s="47" t="s">
        <v>46</v>
      </c>
      <c r="M851" s="42" t="s">
        <v>47</v>
      </c>
      <c r="O851" s="232">
        <v>47</v>
      </c>
    </row>
    <row r="852" spans="1:15" x14ac:dyDescent="0.15">
      <c r="A852" s="379">
        <v>44597</v>
      </c>
      <c r="B852" s="240" t="s">
        <v>1238</v>
      </c>
      <c r="D852" s="31" t="s">
        <v>520</v>
      </c>
      <c r="E852" s="115" t="s">
        <v>365</v>
      </c>
      <c r="F852" s="40" t="s">
        <v>693</v>
      </c>
      <c r="G852" s="40" t="s">
        <v>98</v>
      </c>
      <c r="H852" s="31" t="s">
        <v>778</v>
      </c>
      <c r="I852" s="312" t="s">
        <v>224</v>
      </c>
      <c r="K852" s="40" t="s">
        <v>799</v>
      </c>
      <c r="L852" s="40" t="s">
        <v>800</v>
      </c>
      <c r="M852" s="31" t="s">
        <v>751</v>
      </c>
      <c r="N852" s="31">
        <v>2006</v>
      </c>
      <c r="O852" s="256">
        <v>32</v>
      </c>
    </row>
    <row r="853" spans="1:15" x14ac:dyDescent="0.15">
      <c r="A853" s="379">
        <v>44611</v>
      </c>
      <c r="B853" s="240" t="s">
        <v>1239</v>
      </c>
      <c r="D853" s="31" t="s">
        <v>520</v>
      </c>
      <c r="E853" s="31">
        <v>59</v>
      </c>
      <c r="F853" s="33" t="s">
        <v>693</v>
      </c>
      <c r="G853" s="33" t="s">
        <v>98</v>
      </c>
      <c r="H853" s="31" t="s">
        <v>187</v>
      </c>
      <c r="I853" s="312" t="s">
        <v>33</v>
      </c>
      <c r="K853" s="234" t="s">
        <v>53</v>
      </c>
      <c r="L853" s="234" t="s">
        <v>71</v>
      </c>
      <c r="M853" s="233" t="s">
        <v>52</v>
      </c>
      <c r="N853" s="31" t="s">
        <v>520</v>
      </c>
      <c r="O853" s="256">
        <v>63</v>
      </c>
    </row>
    <row r="854" spans="1:15" x14ac:dyDescent="0.15">
      <c r="A854" s="379">
        <v>44632</v>
      </c>
      <c r="B854" s="240" t="s">
        <v>1235</v>
      </c>
      <c r="D854" s="42" t="s">
        <v>520</v>
      </c>
      <c r="E854" s="42">
        <v>60</v>
      </c>
      <c r="F854" s="33" t="s">
        <v>932</v>
      </c>
      <c r="G854" s="33" t="s">
        <v>98</v>
      </c>
      <c r="H854" s="31" t="s">
        <v>187</v>
      </c>
      <c r="I854" s="312" t="s">
        <v>869</v>
      </c>
      <c r="J854" s="347" t="s">
        <v>869</v>
      </c>
      <c r="K854" s="237" t="s">
        <v>53</v>
      </c>
      <c r="L854" s="237" t="s">
        <v>71</v>
      </c>
      <c r="M854" s="232" t="s">
        <v>52</v>
      </c>
      <c r="N854" s="31" t="s">
        <v>520</v>
      </c>
      <c r="O854" s="256">
        <v>52</v>
      </c>
    </row>
    <row r="855" spans="1:15" x14ac:dyDescent="0.15">
      <c r="A855" s="379">
        <v>44295</v>
      </c>
      <c r="B855" s="240" t="s">
        <v>1240</v>
      </c>
      <c r="C855" s="276">
        <v>2009</v>
      </c>
      <c r="D855" s="31" t="s">
        <v>520</v>
      </c>
      <c r="E855" s="31">
        <v>59</v>
      </c>
      <c r="F855" s="33" t="s">
        <v>932</v>
      </c>
      <c r="G855" s="33" t="s">
        <v>98</v>
      </c>
      <c r="H855" s="31" t="s">
        <v>187</v>
      </c>
      <c r="I855" s="310" t="s">
        <v>245</v>
      </c>
      <c r="J855" s="344"/>
      <c r="K855" s="33" t="s">
        <v>1070</v>
      </c>
      <c r="L855" s="33" t="s">
        <v>67</v>
      </c>
      <c r="M855" s="31" t="s">
        <v>751</v>
      </c>
      <c r="N855" s="31" t="s">
        <v>520</v>
      </c>
      <c r="O855" s="265">
        <v>36</v>
      </c>
    </row>
    <row r="856" spans="1:15" x14ac:dyDescent="0.15">
      <c r="A856" s="379">
        <v>44513</v>
      </c>
      <c r="B856" s="240" t="s">
        <v>1239</v>
      </c>
      <c r="D856" s="42" t="s">
        <v>297</v>
      </c>
      <c r="E856" s="32" t="s">
        <v>580</v>
      </c>
      <c r="F856" s="33" t="s">
        <v>581</v>
      </c>
      <c r="G856" s="33" t="s">
        <v>582</v>
      </c>
      <c r="H856" s="31" t="s">
        <v>187</v>
      </c>
      <c r="J856" s="347" t="s">
        <v>33</v>
      </c>
      <c r="K856" s="40" t="s">
        <v>593</v>
      </c>
      <c r="L856" s="40" t="s">
        <v>594</v>
      </c>
      <c r="M856" s="31" t="s">
        <v>272</v>
      </c>
      <c r="O856" s="31">
        <v>60</v>
      </c>
    </row>
    <row r="857" spans="1:15" x14ac:dyDescent="0.15">
      <c r="A857" s="379">
        <v>44646</v>
      </c>
      <c r="B857" s="240" t="s">
        <v>1238</v>
      </c>
      <c r="D857" s="256" t="s">
        <v>296</v>
      </c>
      <c r="E857" s="31">
        <v>92</v>
      </c>
      <c r="F857" s="40" t="s">
        <v>962</v>
      </c>
      <c r="G857" s="40" t="s">
        <v>46</v>
      </c>
      <c r="H857" s="31" t="s">
        <v>187</v>
      </c>
      <c r="I857" s="313" t="s">
        <v>65</v>
      </c>
      <c r="K857" s="40" t="s">
        <v>961</v>
      </c>
      <c r="L857" s="40" t="s">
        <v>82</v>
      </c>
      <c r="M857" s="31" t="s">
        <v>927</v>
      </c>
      <c r="N857" s="256" t="s">
        <v>296</v>
      </c>
      <c r="O857" s="200"/>
    </row>
    <row r="858" spans="1:15" x14ac:dyDescent="0.15">
      <c r="A858" s="379">
        <v>44450</v>
      </c>
      <c r="B858" s="239" t="s">
        <v>1241</v>
      </c>
      <c r="C858" s="273"/>
      <c r="D858" s="42" t="s">
        <v>358</v>
      </c>
      <c r="E858" s="32" t="s">
        <v>196</v>
      </c>
      <c r="F858" s="33" t="s">
        <v>197</v>
      </c>
      <c r="G858" s="33" t="s">
        <v>198</v>
      </c>
      <c r="H858" s="31" t="s">
        <v>187</v>
      </c>
      <c r="I858" s="312" t="s">
        <v>33</v>
      </c>
      <c r="K858" s="33" t="s">
        <v>209</v>
      </c>
      <c r="L858" s="33" t="s">
        <v>125</v>
      </c>
      <c r="M858" s="31" t="s">
        <v>175</v>
      </c>
      <c r="N858" s="42" t="s">
        <v>22</v>
      </c>
      <c r="O858" s="31"/>
    </row>
    <row r="859" spans="1:15" x14ac:dyDescent="0.15">
      <c r="A859" s="379">
        <v>44457</v>
      </c>
      <c r="B859" s="239" t="s">
        <v>1237</v>
      </c>
      <c r="C859" s="273"/>
      <c r="D859" s="42" t="s">
        <v>358</v>
      </c>
      <c r="E859" s="32" t="s">
        <v>196</v>
      </c>
      <c r="F859" s="47" t="s">
        <v>197</v>
      </c>
      <c r="G859" s="47" t="s">
        <v>198</v>
      </c>
      <c r="H859" s="42" t="s">
        <v>187</v>
      </c>
      <c r="I859" s="312" t="s">
        <v>222</v>
      </c>
      <c r="K859" s="206" t="s">
        <v>277</v>
      </c>
      <c r="L859" s="47" t="s">
        <v>278</v>
      </c>
      <c r="M859" s="42" t="s">
        <v>187</v>
      </c>
      <c r="N859" s="42" t="s">
        <v>359</v>
      </c>
    </row>
    <row r="860" spans="1:15" x14ac:dyDescent="0.15">
      <c r="A860" s="379">
        <v>44528</v>
      </c>
      <c r="B860" s="240" t="s">
        <v>1238</v>
      </c>
      <c r="D860" s="42" t="s">
        <v>358</v>
      </c>
      <c r="E860" s="32" t="s">
        <v>191</v>
      </c>
      <c r="F860" s="116" t="s">
        <v>197</v>
      </c>
      <c r="G860" s="117" t="s">
        <v>198</v>
      </c>
      <c r="H860" s="31" t="s">
        <v>187</v>
      </c>
      <c r="I860" s="311" t="s">
        <v>634</v>
      </c>
      <c r="J860" s="346"/>
      <c r="K860" s="33" t="s">
        <v>604</v>
      </c>
      <c r="L860" s="33" t="s">
        <v>71</v>
      </c>
      <c r="M860" s="31" t="s">
        <v>168</v>
      </c>
      <c r="N860" s="42" t="s">
        <v>357</v>
      </c>
      <c r="O860" s="31"/>
    </row>
    <row r="861" spans="1:15" x14ac:dyDescent="0.15">
      <c r="A861" s="379">
        <v>44541</v>
      </c>
      <c r="B861" s="240" t="s">
        <v>1238</v>
      </c>
      <c r="D861" s="42" t="s">
        <v>358</v>
      </c>
      <c r="E861" s="32" t="s">
        <v>196</v>
      </c>
      <c r="F861" s="40" t="s">
        <v>197</v>
      </c>
      <c r="G861" s="33" t="s">
        <v>198</v>
      </c>
      <c r="H861" s="31" t="s">
        <v>187</v>
      </c>
      <c r="J861" s="347" t="s">
        <v>33</v>
      </c>
      <c r="K861" s="33" t="s">
        <v>686</v>
      </c>
      <c r="L861" s="33" t="s">
        <v>230</v>
      </c>
      <c r="M861" s="31" t="s">
        <v>95</v>
      </c>
      <c r="O861" s="200"/>
    </row>
    <row r="862" spans="1:15" x14ac:dyDescent="0.15">
      <c r="A862" s="379">
        <v>44646</v>
      </c>
      <c r="B862" s="240" t="s">
        <v>1238</v>
      </c>
      <c r="D862" s="256" t="s">
        <v>296</v>
      </c>
      <c r="E862" s="256">
        <v>71</v>
      </c>
      <c r="F862" s="257" t="s">
        <v>1024</v>
      </c>
      <c r="G862" s="257" t="s">
        <v>1025</v>
      </c>
      <c r="H862" s="256" t="s">
        <v>1026</v>
      </c>
      <c r="I862" s="313"/>
      <c r="J862" s="347" t="s">
        <v>65</v>
      </c>
      <c r="K862" s="33" t="s">
        <v>1027</v>
      </c>
      <c r="L862" s="33" t="s">
        <v>1028</v>
      </c>
      <c r="M862" s="31" t="s">
        <v>768</v>
      </c>
      <c r="N862" s="256" t="s">
        <v>296</v>
      </c>
      <c r="O862" s="31">
        <v>57</v>
      </c>
    </row>
    <row r="863" spans="1:15" x14ac:dyDescent="0.15">
      <c r="A863" s="379">
        <v>44479</v>
      </c>
      <c r="B863" s="239" t="s">
        <v>1233</v>
      </c>
      <c r="C863" s="273"/>
      <c r="D863" s="42" t="s">
        <v>358</v>
      </c>
      <c r="E863" s="32" t="s">
        <v>196</v>
      </c>
      <c r="F863" s="41" t="s">
        <v>513</v>
      </c>
      <c r="G863" s="47" t="s">
        <v>514</v>
      </c>
      <c r="H863" s="42" t="s">
        <v>187</v>
      </c>
      <c r="J863" s="347" t="s">
        <v>65</v>
      </c>
      <c r="K863" s="41" t="s">
        <v>512</v>
      </c>
      <c r="L863" s="47" t="s">
        <v>248</v>
      </c>
      <c r="M863" s="42" t="s">
        <v>47</v>
      </c>
      <c r="N863" s="42" t="s">
        <v>297</v>
      </c>
      <c r="O863" s="200"/>
    </row>
    <row r="864" spans="1:15" x14ac:dyDescent="0.15">
      <c r="A864" s="379">
        <v>44479</v>
      </c>
      <c r="B864" s="239" t="s">
        <v>1233</v>
      </c>
      <c r="C864" s="273"/>
      <c r="D864" s="42" t="s">
        <v>358</v>
      </c>
      <c r="E864" s="198" t="s">
        <v>196</v>
      </c>
      <c r="F864" s="41" t="s">
        <v>515</v>
      </c>
      <c r="G864" s="47" t="s">
        <v>13</v>
      </c>
      <c r="H864" s="42" t="s">
        <v>187</v>
      </c>
      <c r="I864" s="312" t="s">
        <v>224</v>
      </c>
      <c r="K864" s="47" t="s">
        <v>516</v>
      </c>
      <c r="L864" s="47" t="s">
        <v>145</v>
      </c>
      <c r="M864" s="42" t="s">
        <v>517</v>
      </c>
      <c r="N864" s="42" t="s">
        <v>358</v>
      </c>
    </row>
    <row r="865" spans="1:15" x14ac:dyDescent="0.15">
      <c r="A865" s="379">
        <v>44528</v>
      </c>
      <c r="B865" s="240" t="s">
        <v>1238</v>
      </c>
      <c r="D865" s="42" t="s">
        <v>358</v>
      </c>
      <c r="E865" s="198" t="s">
        <v>196</v>
      </c>
      <c r="F865" s="47" t="s">
        <v>515</v>
      </c>
      <c r="G865" s="47" t="s">
        <v>13</v>
      </c>
      <c r="H865" s="42" t="s">
        <v>187</v>
      </c>
      <c r="I865" s="311" t="s">
        <v>224</v>
      </c>
      <c r="J865" s="346"/>
      <c r="K865" s="47" t="s">
        <v>169</v>
      </c>
      <c r="L865" s="47" t="s">
        <v>31</v>
      </c>
      <c r="M865" s="42" t="s">
        <v>476</v>
      </c>
      <c r="N865" s="42" t="s">
        <v>358</v>
      </c>
      <c r="O865" s="31"/>
    </row>
    <row r="866" spans="1:15" x14ac:dyDescent="0.15">
      <c r="A866" s="380">
        <v>44541</v>
      </c>
      <c r="B866" s="240" t="s">
        <v>1238</v>
      </c>
      <c r="D866" s="42" t="s">
        <v>358</v>
      </c>
      <c r="E866" s="32" t="s">
        <v>191</v>
      </c>
      <c r="F866" s="41" t="s">
        <v>515</v>
      </c>
      <c r="G866" s="47" t="s">
        <v>13</v>
      </c>
      <c r="H866" s="42" t="s">
        <v>187</v>
      </c>
      <c r="J866" s="347" t="s">
        <v>18</v>
      </c>
      <c r="K866" s="41" t="s">
        <v>695</v>
      </c>
      <c r="L866" s="47" t="s">
        <v>230</v>
      </c>
      <c r="M866" s="42" t="s">
        <v>6</v>
      </c>
    </row>
    <row r="867" spans="1:15" x14ac:dyDescent="0.15">
      <c r="A867" s="379">
        <v>44646</v>
      </c>
      <c r="B867" s="240" t="s">
        <v>1238</v>
      </c>
      <c r="D867" s="256" t="s">
        <v>296</v>
      </c>
      <c r="E867" s="31">
        <v>80</v>
      </c>
      <c r="F867" s="33" t="s">
        <v>515</v>
      </c>
      <c r="G867" s="33" t="s">
        <v>13</v>
      </c>
      <c r="H867" s="31" t="s">
        <v>187</v>
      </c>
      <c r="I867" s="313" t="s">
        <v>65</v>
      </c>
      <c r="K867" s="257" t="s">
        <v>35</v>
      </c>
      <c r="L867" s="257" t="s">
        <v>985</v>
      </c>
      <c r="M867" s="256" t="s">
        <v>598</v>
      </c>
      <c r="N867" s="256" t="s">
        <v>296</v>
      </c>
      <c r="O867" s="46">
        <v>32</v>
      </c>
    </row>
    <row r="868" spans="1:15" x14ac:dyDescent="0.15">
      <c r="A868" s="379">
        <v>44632</v>
      </c>
      <c r="B868" s="240" t="s">
        <v>1235</v>
      </c>
      <c r="D868" s="42" t="s">
        <v>358</v>
      </c>
      <c r="E868" s="42">
        <v>80</v>
      </c>
      <c r="F868" s="33" t="s">
        <v>912</v>
      </c>
      <c r="G868" s="33" t="s">
        <v>13</v>
      </c>
      <c r="H868" s="31" t="s">
        <v>913</v>
      </c>
      <c r="I868" s="312" t="s">
        <v>18</v>
      </c>
      <c r="K868" s="33" t="s">
        <v>785</v>
      </c>
      <c r="L868" s="33" t="s">
        <v>834</v>
      </c>
      <c r="M868" s="31" t="s">
        <v>786</v>
      </c>
      <c r="N868" s="34" t="s">
        <v>296</v>
      </c>
    </row>
    <row r="869" spans="1:15" x14ac:dyDescent="0.15">
      <c r="A869" s="379">
        <v>44611</v>
      </c>
      <c r="B869" s="240" t="s">
        <v>1239</v>
      </c>
      <c r="D869" s="31" t="s">
        <v>296</v>
      </c>
      <c r="E869" s="31">
        <v>60</v>
      </c>
      <c r="F869" s="33" t="s">
        <v>812</v>
      </c>
      <c r="G869" s="33" t="s">
        <v>813</v>
      </c>
      <c r="H869" s="31" t="s">
        <v>187</v>
      </c>
      <c r="I869" s="312" t="s">
        <v>18</v>
      </c>
      <c r="K869" s="33" t="s">
        <v>823</v>
      </c>
      <c r="L869" s="33" t="s">
        <v>98</v>
      </c>
      <c r="M869" s="31" t="s">
        <v>2</v>
      </c>
      <c r="N869" s="31" t="s">
        <v>296</v>
      </c>
      <c r="O869" s="46">
        <v>42</v>
      </c>
    </row>
    <row r="870" spans="1:15" x14ac:dyDescent="0.15">
      <c r="A870" s="379">
        <v>44457</v>
      </c>
      <c r="B870" s="239" t="s">
        <v>1237</v>
      </c>
      <c r="C870" s="273"/>
      <c r="D870" s="42" t="s">
        <v>358</v>
      </c>
      <c r="E870" s="32" t="s">
        <v>196</v>
      </c>
      <c r="F870" s="206" t="s">
        <v>277</v>
      </c>
      <c r="G870" s="47" t="s">
        <v>278</v>
      </c>
      <c r="H870" s="42" t="s">
        <v>187</v>
      </c>
      <c r="J870" s="347" t="s">
        <v>222</v>
      </c>
      <c r="K870" s="47" t="s">
        <v>197</v>
      </c>
      <c r="L870" s="47" t="s">
        <v>198</v>
      </c>
      <c r="M870" s="42" t="s">
        <v>187</v>
      </c>
      <c r="N870" s="31" t="s">
        <v>359</v>
      </c>
      <c r="O870" s="200"/>
    </row>
    <row r="871" spans="1:15" x14ac:dyDescent="0.15">
      <c r="A871" s="379">
        <v>44479</v>
      </c>
      <c r="B871" s="239" t="s">
        <v>1233</v>
      </c>
      <c r="C871" s="273"/>
      <c r="D871" s="42" t="s">
        <v>358</v>
      </c>
      <c r="E871" s="32" t="s">
        <v>188</v>
      </c>
      <c r="F871" s="37" t="s">
        <v>508</v>
      </c>
      <c r="G871" s="38" t="s">
        <v>509</v>
      </c>
      <c r="H871" s="42" t="s">
        <v>187</v>
      </c>
      <c r="J871" s="347" t="s">
        <v>245</v>
      </c>
      <c r="K871" s="40" t="s">
        <v>510</v>
      </c>
      <c r="L871" s="33" t="s">
        <v>511</v>
      </c>
      <c r="M871" s="31" t="s">
        <v>491</v>
      </c>
      <c r="N871" s="31" t="s">
        <v>10</v>
      </c>
    </row>
    <row r="872" spans="1:15" x14ac:dyDescent="0.15">
      <c r="A872" s="379">
        <v>44457</v>
      </c>
      <c r="B872" s="239" t="s">
        <v>1237</v>
      </c>
      <c r="C872" s="273"/>
      <c r="D872" s="42" t="s">
        <v>358</v>
      </c>
      <c r="E872" s="31">
        <v>63.5</v>
      </c>
      <c r="F872" s="33" t="s">
        <v>285</v>
      </c>
      <c r="G872" s="33" t="s">
        <v>286</v>
      </c>
      <c r="H872" s="31" t="s">
        <v>187</v>
      </c>
      <c r="K872" s="207" t="s">
        <v>283</v>
      </c>
      <c r="L872" s="207" t="s">
        <v>31</v>
      </c>
      <c r="M872" s="31" t="s">
        <v>284</v>
      </c>
      <c r="O872" s="233">
        <v>81</v>
      </c>
    </row>
    <row r="873" spans="1:15" x14ac:dyDescent="0.15">
      <c r="A873" s="379">
        <v>44528</v>
      </c>
      <c r="B873" s="240" t="s">
        <v>1238</v>
      </c>
      <c r="D873" s="42" t="s">
        <v>358</v>
      </c>
      <c r="E873" s="31">
        <v>71</v>
      </c>
      <c r="F873" s="41" t="s">
        <v>285</v>
      </c>
      <c r="G873" s="41" t="s">
        <v>286</v>
      </c>
      <c r="H873" s="42" t="s">
        <v>187</v>
      </c>
      <c r="I873" s="311"/>
      <c r="J873" s="346" t="s">
        <v>224</v>
      </c>
      <c r="K873" s="40" t="s">
        <v>260</v>
      </c>
      <c r="L873" s="40" t="s">
        <v>20</v>
      </c>
      <c r="M873" s="31" t="s">
        <v>95</v>
      </c>
      <c r="O873" s="233">
        <v>86</v>
      </c>
    </row>
    <row r="874" spans="1:15" x14ac:dyDescent="0.15">
      <c r="A874" s="379">
        <v>44528</v>
      </c>
      <c r="B874" s="240" t="s">
        <v>1238</v>
      </c>
      <c r="D874" s="42" t="s">
        <v>358</v>
      </c>
      <c r="E874" s="32" t="s">
        <v>291</v>
      </c>
      <c r="F874" s="41" t="s">
        <v>665</v>
      </c>
      <c r="G874" s="41" t="s">
        <v>666</v>
      </c>
      <c r="H874" s="42" t="s">
        <v>187</v>
      </c>
      <c r="I874" s="311" t="s">
        <v>609</v>
      </c>
      <c r="J874" s="346"/>
      <c r="K874" s="41" t="s">
        <v>657</v>
      </c>
      <c r="L874" s="47" t="s">
        <v>658</v>
      </c>
      <c r="M874" s="42" t="s">
        <v>314</v>
      </c>
      <c r="O874" s="31">
        <v>67</v>
      </c>
    </row>
    <row r="875" spans="1:15" x14ac:dyDescent="0.15">
      <c r="A875" s="379">
        <v>44541</v>
      </c>
      <c r="B875" s="240" t="s">
        <v>1238</v>
      </c>
      <c r="D875" s="42" t="s">
        <v>358</v>
      </c>
      <c r="E875" s="32" t="s">
        <v>327</v>
      </c>
      <c r="F875" s="47" t="s">
        <v>665</v>
      </c>
      <c r="G875" s="47" t="s">
        <v>666</v>
      </c>
      <c r="H875" s="42" t="s">
        <v>187</v>
      </c>
      <c r="I875" s="312" t="s">
        <v>18</v>
      </c>
      <c r="K875" s="33" t="s">
        <v>155</v>
      </c>
      <c r="L875" s="33" t="s">
        <v>43</v>
      </c>
      <c r="M875" s="31" t="s">
        <v>685</v>
      </c>
      <c r="O875" s="242">
        <v>92</v>
      </c>
    </row>
    <row r="876" spans="1:15" x14ac:dyDescent="0.15">
      <c r="A876" s="379">
        <v>44576</v>
      </c>
      <c r="B876" s="240" t="s">
        <v>1234</v>
      </c>
      <c r="D876" s="42" t="s">
        <v>358</v>
      </c>
      <c r="E876" s="114">
        <v>67</v>
      </c>
      <c r="F876" s="116" t="s">
        <v>665</v>
      </c>
      <c r="G876" s="116" t="s">
        <v>666</v>
      </c>
      <c r="H876" s="31" t="s">
        <v>187</v>
      </c>
      <c r="J876" s="347" t="s">
        <v>748</v>
      </c>
      <c r="K876" s="33" t="s">
        <v>199</v>
      </c>
      <c r="L876" s="33" t="s">
        <v>78</v>
      </c>
      <c r="M876" s="31" t="s">
        <v>52</v>
      </c>
      <c r="O876" s="31">
        <v>75</v>
      </c>
    </row>
    <row r="877" spans="1:15" x14ac:dyDescent="0.15">
      <c r="A877" s="379">
        <v>44528</v>
      </c>
      <c r="B877" s="240" t="s">
        <v>1238</v>
      </c>
      <c r="D877" s="42" t="s">
        <v>358</v>
      </c>
      <c r="E877" s="32" t="s">
        <v>291</v>
      </c>
      <c r="F877" s="41" t="s">
        <v>667</v>
      </c>
      <c r="G877" s="41" t="s">
        <v>8</v>
      </c>
      <c r="H877" s="42" t="s">
        <v>187</v>
      </c>
      <c r="I877" s="311"/>
      <c r="J877" s="346" t="s">
        <v>33</v>
      </c>
      <c r="K877" s="47" t="s">
        <v>572</v>
      </c>
      <c r="L877" s="47" t="s">
        <v>43</v>
      </c>
      <c r="M877" s="42" t="s">
        <v>659</v>
      </c>
      <c r="O877" s="252">
        <v>46</v>
      </c>
    </row>
    <row r="878" spans="1:15" x14ac:dyDescent="0.15">
      <c r="A878" s="379">
        <v>44541</v>
      </c>
      <c r="B878" s="240" t="s">
        <v>1238</v>
      </c>
      <c r="D878" s="42" t="s">
        <v>358</v>
      </c>
      <c r="E878" s="32" t="s">
        <v>291</v>
      </c>
      <c r="F878" s="33" t="s">
        <v>667</v>
      </c>
      <c r="G878" s="33" t="s">
        <v>8</v>
      </c>
      <c r="H878" s="31" t="s">
        <v>187</v>
      </c>
      <c r="J878" s="347" t="s">
        <v>18</v>
      </c>
      <c r="K878" s="33" t="s">
        <v>113</v>
      </c>
      <c r="L878" s="33" t="s">
        <v>114</v>
      </c>
      <c r="M878" s="31" t="s">
        <v>115</v>
      </c>
      <c r="O878" s="31">
        <v>35</v>
      </c>
    </row>
    <row r="879" spans="1:15" x14ac:dyDescent="0.15">
      <c r="A879" s="379">
        <v>44576</v>
      </c>
      <c r="B879" s="240" t="s">
        <v>1234</v>
      </c>
      <c r="D879" s="42" t="s">
        <v>358</v>
      </c>
      <c r="E879" s="35">
        <v>71</v>
      </c>
      <c r="F879" s="37" t="s">
        <v>667</v>
      </c>
      <c r="G879" s="37" t="s">
        <v>8</v>
      </c>
      <c r="H879" s="42" t="s">
        <v>187</v>
      </c>
      <c r="J879" s="347" t="s">
        <v>33</v>
      </c>
      <c r="K879" s="41" t="s">
        <v>747</v>
      </c>
      <c r="L879" s="41" t="s">
        <v>140</v>
      </c>
      <c r="M879" s="42" t="s">
        <v>259</v>
      </c>
      <c r="O879" s="31">
        <v>53</v>
      </c>
    </row>
    <row r="880" spans="1:15" x14ac:dyDescent="0.15">
      <c r="A880" s="379">
        <v>44646</v>
      </c>
      <c r="B880" s="240" t="s">
        <v>1238</v>
      </c>
      <c r="D880" s="256" t="s">
        <v>296</v>
      </c>
      <c r="E880" s="256">
        <v>67</v>
      </c>
      <c r="F880" s="257" t="s">
        <v>667</v>
      </c>
      <c r="G880" s="257" t="s">
        <v>8</v>
      </c>
      <c r="H880" s="256" t="s">
        <v>187</v>
      </c>
      <c r="I880" s="313"/>
      <c r="J880" s="347" t="s">
        <v>65</v>
      </c>
      <c r="K880" s="259" t="s">
        <v>477</v>
      </c>
      <c r="L880" s="259" t="s">
        <v>225</v>
      </c>
      <c r="M880" s="258" t="s">
        <v>168</v>
      </c>
      <c r="N880" s="256" t="s">
        <v>296</v>
      </c>
      <c r="O880" s="42">
        <v>60</v>
      </c>
    </row>
    <row r="881" spans="1:16" x14ac:dyDescent="0.15">
      <c r="A881" s="379">
        <v>44295</v>
      </c>
      <c r="B881" s="240" t="s">
        <v>1240</v>
      </c>
      <c r="C881" s="276">
        <v>1997</v>
      </c>
      <c r="D881" s="31" t="s">
        <v>296</v>
      </c>
      <c r="E881" s="31">
        <v>67</v>
      </c>
      <c r="F881" s="40" t="s">
        <v>667</v>
      </c>
      <c r="G881" s="40" t="s">
        <v>8</v>
      </c>
      <c r="H881" s="31" t="s">
        <v>778</v>
      </c>
      <c r="I881" s="314"/>
      <c r="J881" s="344" t="s">
        <v>18</v>
      </c>
      <c r="K881" s="40" t="s">
        <v>1037</v>
      </c>
      <c r="L881" s="40" t="s">
        <v>88</v>
      </c>
      <c r="M881" s="31" t="s">
        <v>883</v>
      </c>
      <c r="N881" s="31" t="s">
        <v>296</v>
      </c>
      <c r="O881" s="31">
        <v>42</v>
      </c>
    </row>
    <row r="882" spans="1:16" x14ac:dyDescent="0.15">
      <c r="A882" s="379">
        <v>44528</v>
      </c>
      <c r="B882" s="240" t="s">
        <v>1238</v>
      </c>
      <c r="D882" s="42" t="s">
        <v>358</v>
      </c>
      <c r="E882" s="31">
        <v>67</v>
      </c>
      <c r="F882" s="33" t="s">
        <v>642</v>
      </c>
      <c r="G882" s="40" t="s">
        <v>643</v>
      </c>
      <c r="H882" s="31" t="s">
        <v>187</v>
      </c>
      <c r="I882" s="311"/>
      <c r="J882" s="346" t="s">
        <v>224</v>
      </c>
      <c r="K882" s="40" t="s">
        <v>624</v>
      </c>
      <c r="L882" s="40" t="s">
        <v>286</v>
      </c>
      <c r="M882" s="31" t="s">
        <v>219</v>
      </c>
      <c r="O882" s="256">
        <v>67</v>
      </c>
    </row>
    <row r="883" spans="1:16" x14ac:dyDescent="0.15">
      <c r="A883" s="379">
        <v>44702</v>
      </c>
      <c r="B883" s="240" t="s">
        <v>1237</v>
      </c>
      <c r="C883" s="306">
        <v>2000</v>
      </c>
      <c r="D883" s="291" t="s">
        <v>296</v>
      </c>
      <c r="E883" s="34">
        <v>75</v>
      </c>
      <c r="F883" s="288" t="s">
        <v>1100</v>
      </c>
      <c r="G883" s="288" t="s">
        <v>78</v>
      </c>
      <c r="H883" s="31" t="s">
        <v>187</v>
      </c>
      <c r="I883" s="314" t="s">
        <v>245</v>
      </c>
      <c r="J883" s="344"/>
      <c r="K883" s="284" t="s">
        <v>1112</v>
      </c>
      <c r="L883" s="284" t="s">
        <v>636</v>
      </c>
      <c r="M883" s="284" t="s">
        <v>187</v>
      </c>
      <c r="N883" s="291" t="s">
        <v>296</v>
      </c>
      <c r="O883" s="34">
        <v>75</v>
      </c>
      <c r="P883" s="34">
        <v>1995</v>
      </c>
    </row>
    <row r="884" spans="1:16" x14ac:dyDescent="0.15">
      <c r="A884" s="379">
        <v>44716</v>
      </c>
      <c r="B884" s="240" t="s">
        <v>1238</v>
      </c>
      <c r="C884" s="333">
        <v>1995</v>
      </c>
      <c r="D884" s="34" t="s">
        <v>296</v>
      </c>
      <c r="E884" s="331">
        <v>80</v>
      </c>
      <c r="F884" s="330" t="s">
        <v>1177</v>
      </c>
      <c r="G884" s="330" t="s">
        <v>697</v>
      </c>
      <c r="H884" s="236" t="s">
        <v>187</v>
      </c>
      <c r="I884" s="314"/>
      <c r="J884" s="344" t="s">
        <v>18</v>
      </c>
      <c r="K884" s="297" t="s">
        <v>910</v>
      </c>
      <c r="L884" s="297" t="s">
        <v>78</v>
      </c>
      <c r="M884" s="297" t="s">
        <v>476</v>
      </c>
      <c r="N884" s="34" t="s">
        <v>296</v>
      </c>
      <c r="O884" s="329">
        <v>75</v>
      </c>
      <c r="P884" s="329">
        <v>1996</v>
      </c>
    </row>
    <row r="885" spans="1:16" x14ac:dyDescent="0.15">
      <c r="A885" s="379">
        <v>44702</v>
      </c>
      <c r="B885" s="240" t="s">
        <v>1237</v>
      </c>
      <c r="C885" s="373">
        <v>2005</v>
      </c>
      <c r="D885" s="326" t="s">
        <v>10</v>
      </c>
      <c r="E885" s="296">
        <v>60</v>
      </c>
      <c r="F885" s="294" t="s">
        <v>817</v>
      </c>
      <c r="G885" s="294" t="s">
        <v>818</v>
      </c>
      <c r="H885" s="233" t="s">
        <v>187</v>
      </c>
      <c r="I885" s="312" t="s">
        <v>65</v>
      </c>
      <c r="K885" s="285" t="s">
        <v>523</v>
      </c>
      <c r="L885" s="285" t="s">
        <v>926</v>
      </c>
      <c r="M885" s="285" t="s">
        <v>168</v>
      </c>
      <c r="N885" s="291" t="s">
        <v>950</v>
      </c>
      <c r="O885" s="292">
        <v>57</v>
      </c>
      <c r="P885" s="292" t="s">
        <v>3</v>
      </c>
    </row>
    <row r="886" spans="1:16" x14ac:dyDescent="0.15">
      <c r="A886" s="379">
        <v>44702</v>
      </c>
      <c r="B886" s="240" t="s">
        <v>1237</v>
      </c>
      <c r="C886" s="306">
        <v>2005</v>
      </c>
      <c r="D886" s="291" t="s">
        <v>10</v>
      </c>
      <c r="E886" s="34">
        <v>71</v>
      </c>
      <c r="F886" s="288" t="s">
        <v>633</v>
      </c>
      <c r="G886" s="288" t="s">
        <v>101</v>
      </c>
      <c r="H886" s="31" t="s">
        <v>187</v>
      </c>
      <c r="J886" s="347" t="s">
        <v>1094</v>
      </c>
      <c r="K886" s="288" t="s">
        <v>872</v>
      </c>
      <c r="L886" s="288" t="s">
        <v>306</v>
      </c>
      <c r="M886" s="288" t="s">
        <v>873</v>
      </c>
      <c r="N886" s="291" t="s">
        <v>10</v>
      </c>
      <c r="O886" s="34">
        <v>71</v>
      </c>
      <c r="P886" s="34">
        <v>2004</v>
      </c>
    </row>
    <row r="887" spans="1:16" x14ac:dyDescent="0.15">
      <c r="A887" s="379">
        <v>44702</v>
      </c>
      <c r="B887" s="240" t="s">
        <v>1237</v>
      </c>
      <c r="C887" s="306">
        <v>2005</v>
      </c>
      <c r="D887" s="291" t="s">
        <v>10</v>
      </c>
      <c r="E887" s="34">
        <v>80</v>
      </c>
      <c r="F887" s="284" t="s">
        <v>1119</v>
      </c>
      <c r="G887" s="284" t="s">
        <v>58</v>
      </c>
      <c r="H887" s="31" t="s">
        <v>778</v>
      </c>
      <c r="I887" s="310"/>
      <c r="J887" s="344" t="s">
        <v>224</v>
      </c>
      <c r="K887" s="290" t="s">
        <v>174</v>
      </c>
      <c r="L887" s="290" t="s">
        <v>31</v>
      </c>
      <c r="M887" s="290" t="s">
        <v>52</v>
      </c>
      <c r="N887" s="291" t="s">
        <v>10</v>
      </c>
      <c r="O887" s="293">
        <v>80</v>
      </c>
      <c r="P887" s="293">
        <v>2004</v>
      </c>
    </row>
    <row r="888" spans="1:16" x14ac:dyDescent="0.15">
      <c r="A888" s="379">
        <v>44702</v>
      </c>
      <c r="B888" s="240" t="s">
        <v>1237</v>
      </c>
      <c r="C888" s="306">
        <v>2012</v>
      </c>
      <c r="D888" s="291" t="s">
        <v>520</v>
      </c>
      <c r="E888" s="34">
        <v>30</v>
      </c>
      <c r="F888" s="284" t="s">
        <v>1068</v>
      </c>
      <c r="G888" s="284" t="s">
        <v>1069</v>
      </c>
      <c r="H888" s="31" t="s">
        <v>778</v>
      </c>
      <c r="I888" s="310"/>
      <c r="J888" s="344" t="s">
        <v>65</v>
      </c>
      <c r="K888" s="284" t="s">
        <v>937</v>
      </c>
      <c r="L888" s="284" t="s">
        <v>86</v>
      </c>
      <c r="M888" s="284" t="s">
        <v>314</v>
      </c>
      <c r="N888" s="291" t="s">
        <v>520</v>
      </c>
      <c r="O888" s="34">
        <v>34</v>
      </c>
      <c r="P888" s="34">
        <v>2013</v>
      </c>
    </row>
    <row r="889" spans="1:16" x14ac:dyDescent="0.15">
      <c r="A889" s="379">
        <v>44702</v>
      </c>
      <c r="B889" s="240" t="s">
        <v>1237</v>
      </c>
      <c r="C889" s="306">
        <v>2008</v>
      </c>
      <c r="D889" s="291" t="s">
        <v>520</v>
      </c>
      <c r="E889" s="34">
        <v>43</v>
      </c>
      <c r="F889" s="284" t="s">
        <v>1121</v>
      </c>
      <c r="G889" s="284" t="s">
        <v>1122</v>
      </c>
      <c r="H889" s="31" t="s">
        <v>187</v>
      </c>
      <c r="I889" s="310"/>
      <c r="J889" s="344" t="s">
        <v>65</v>
      </c>
      <c r="K889" s="284" t="s">
        <v>345</v>
      </c>
      <c r="L889" s="284" t="s">
        <v>101</v>
      </c>
      <c r="M889" s="284" t="s">
        <v>314</v>
      </c>
      <c r="N889" s="291" t="s">
        <v>520</v>
      </c>
      <c r="O889" s="34">
        <v>47</v>
      </c>
      <c r="P889" s="34">
        <v>2007</v>
      </c>
    </row>
    <row r="890" spans="1:16" x14ac:dyDescent="0.15">
      <c r="A890" s="379">
        <v>44702</v>
      </c>
      <c r="B890" s="240" t="s">
        <v>1237</v>
      </c>
      <c r="C890" s="306">
        <v>2011</v>
      </c>
      <c r="D890" s="291" t="s">
        <v>520</v>
      </c>
      <c r="E890" s="34">
        <v>43</v>
      </c>
      <c r="F890" s="284" t="s">
        <v>1123</v>
      </c>
      <c r="G890" s="284" t="s">
        <v>1124</v>
      </c>
      <c r="H890" s="31" t="s">
        <v>1125</v>
      </c>
      <c r="I890" s="310" t="s">
        <v>840</v>
      </c>
      <c r="J890" s="344" t="s">
        <v>840</v>
      </c>
      <c r="K890" s="284" t="s">
        <v>1138</v>
      </c>
      <c r="L890" s="284" t="s">
        <v>1139</v>
      </c>
      <c r="M890" s="284" t="s">
        <v>187</v>
      </c>
      <c r="N890" s="291" t="s">
        <v>520</v>
      </c>
      <c r="O890" s="34">
        <v>44</v>
      </c>
      <c r="P890" s="34">
        <v>2010</v>
      </c>
    </row>
    <row r="891" spans="1:16" x14ac:dyDescent="0.15">
      <c r="A891" s="379">
        <v>44702</v>
      </c>
      <c r="B891" s="240" t="s">
        <v>1237</v>
      </c>
      <c r="C891" s="306">
        <v>2012</v>
      </c>
      <c r="D891" s="291" t="s">
        <v>520</v>
      </c>
      <c r="E891" s="34">
        <v>40</v>
      </c>
      <c r="F891" s="284" t="s">
        <v>1126</v>
      </c>
      <c r="G891" s="284" t="s">
        <v>697</v>
      </c>
      <c r="H891" s="31" t="s">
        <v>1125</v>
      </c>
      <c r="I891" s="310" t="s">
        <v>840</v>
      </c>
      <c r="J891" s="344" t="s">
        <v>840</v>
      </c>
      <c r="K891" s="284" t="s">
        <v>1140</v>
      </c>
      <c r="L891" s="284" t="s">
        <v>8</v>
      </c>
      <c r="M891" s="284" t="s">
        <v>778</v>
      </c>
      <c r="N891" s="291" t="s">
        <v>520</v>
      </c>
      <c r="O891" s="34">
        <v>40</v>
      </c>
      <c r="P891" s="34">
        <v>2010</v>
      </c>
    </row>
    <row r="892" spans="1:16" x14ac:dyDescent="0.15">
      <c r="A892" s="379">
        <v>44716</v>
      </c>
      <c r="B892" s="240" t="s">
        <v>1238</v>
      </c>
      <c r="C892" s="332">
        <v>2007</v>
      </c>
      <c r="D892" s="34" t="s">
        <v>519</v>
      </c>
      <c r="E892" s="329">
        <v>66</v>
      </c>
      <c r="F892" s="297" t="s">
        <v>346</v>
      </c>
      <c r="G892" s="297" t="s">
        <v>137</v>
      </c>
      <c r="H892" s="231" t="s">
        <v>1158</v>
      </c>
      <c r="I892" s="314" t="s">
        <v>33</v>
      </c>
      <c r="J892" s="344" t="s">
        <v>3</v>
      </c>
      <c r="K892" s="297" t="s">
        <v>1074</v>
      </c>
      <c r="L892" s="330" t="s">
        <v>82</v>
      </c>
      <c r="M892" s="330" t="s">
        <v>29</v>
      </c>
      <c r="N892" s="34" t="s">
        <v>519</v>
      </c>
      <c r="O892" s="329">
        <v>60</v>
      </c>
      <c r="P892" s="331">
        <v>2006</v>
      </c>
    </row>
    <row r="893" spans="1:16" x14ac:dyDescent="0.15">
      <c r="A893" s="380">
        <v>44716</v>
      </c>
      <c r="B893" s="240" t="s">
        <v>1238</v>
      </c>
      <c r="C893" s="332">
        <v>2012</v>
      </c>
      <c r="D893" s="34" t="s">
        <v>520</v>
      </c>
      <c r="E893" s="329">
        <v>30</v>
      </c>
      <c r="F893" s="297" t="s">
        <v>1161</v>
      </c>
      <c r="G893" s="297" t="s">
        <v>1069</v>
      </c>
      <c r="H893" s="231" t="s">
        <v>187</v>
      </c>
      <c r="I893" s="314" t="s">
        <v>840</v>
      </c>
      <c r="J893" s="344" t="s">
        <v>840</v>
      </c>
      <c r="K893" s="330" t="s">
        <v>749</v>
      </c>
      <c r="L893" s="330" t="s">
        <v>750</v>
      </c>
      <c r="M893" s="330" t="s">
        <v>121</v>
      </c>
      <c r="N893" s="34" t="s">
        <v>520</v>
      </c>
      <c r="O893" s="329">
        <v>31</v>
      </c>
      <c r="P893" s="331">
        <v>2011</v>
      </c>
    </row>
    <row r="894" spans="1:16" x14ac:dyDescent="0.15">
      <c r="A894" s="379">
        <v>44716</v>
      </c>
      <c r="B894" s="240" t="s">
        <v>1238</v>
      </c>
      <c r="C894" s="332">
        <v>2009</v>
      </c>
      <c r="D894" s="34" t="s">
        <v>520</v>
      </c>
      <c r="E894" s="329">
        <v>42</v>
      </c>
      <c r="F894" s="297" t="s">
        <v>1163</v>
      </c>
      <c r="G894" s="297" t="s">
        <v>118</v>
      </c>
      <c r="H894" s="231" t="s">
        <v>187</v>
      </c>
      <c r="I894" s="314" t="s">
        <v>18</v>
      </c>
      <c r="J894" s="344"/>
      <c r="K894" s="297" t="s">
        <v>1123</v>
      </c>
      <c r="L894" s="297" t="s">
        <v>1124</v>
      </c>
      <c r="M894" s="297" t="s">
        <v>1158</v>
      </c>
      <c r="N894" s="34" t="s">
        <v>520</v>
      </c>
      <c r="O894" s="329">
        <v>43</v>
      </c>
      <c r="P894" s="329">
        <v>2011</v>
      </c>
    </row>
    <row r="895" spans="1:16" x14ac:dyDescent="0.15">
      <c r="A895" s="379">
        <v>44716</v>
      </c>
      <c r="B895" s="240" t="s">
        <v>1238</v>
      </c>
      <c r="C895" s="332">
        <v>2007</v>
      </c>
      <c r="D895" s="34" t="s">
        <v>519</v>
      </c>
      <c r="E895" s="329">
        <v>60</v>
      </c>
      <c r="F895" s="297" t="s">
        <v>1014</v>
      </c>
      <c r="G895" s="297" t="s">
        <v>349</v>
      </c>
      <c r="H895" s="231" t="s">
        <v>187</v>
      </c>
      <c r="I895" s="314"/>
      <c r="J895" s="344" t="s">
        <v>18</v>
      </c>
      <c r="K895" s="290" t="s">
        <v>336</v>
      </c>
      <c r="L895" s="290" t="s">
        <v>337</v>
      </c>
      <c r="M895" s="303" t="s">
        <v>338</v>
      </c>
      <c r="N895" s="34" t="s">
        <v>10</v>
      </c>
      <c r="O895" s="293">
        <v>57</v>
      </c>
      <c r="P895" s="293">
        <v>2005</v>
      </c>
    </row>
    <row r="896" spans="1:16" x14ac:dyDescent="0.15">
      <c r="A896" s="379">
        <v>44716</v>
      </c>
      <c r="B896" s="240" t="s">
        <v>1238</v>
      </c>
      <c r="C896" s="332">
        <v>2011</v>
      </c>
      <c r="D896" s="34" t="s">
        <v>520</v>
      </c>
      <c r="E896" s="329">
        <v>43</v>
      </c>
      <c r="F896" s="408" t="s">
        <v>1123</v>
      </c>
      <c r="G896" s="297" t="s">
        <v>1124</v>
      </c>
      <c r="H896" s="231" t="s">
        <v>1158</v>
      </c>
      <c r="I896" s="314"/>
      <c r="J896" s="344" t="s">
        <v>18</v>
      </c>
      <c r="K896" s="297" t="s">
        <v>1163</v>
      </c>
      <c r="L896" s="297" t="s">
        <v>118</v>
      </c>
      <c r="M896" s="297" t="s">
        <v>187</v>
      </c>
      <c r="N896" s="34" t="s">
        <v>520</v>
      </c>
      <c r="O896" s="329">
        <v>42</v>
      </c>
      <c r="P896" s="329">
        <v>2009</v>
      </c>
    </row>
    <row r="897" spans="1:16" x14ac:dyDescent="0.15">
      <c r="A897" s="379">
        <v>44716</v>
      </c>
      <c r="B897" s="240" t="s">
        <v>1238</v>
      </c>
      <c r="C897" s="329">
        <v>2010</v>
      </c>
      <c r="D897" s="34" t="s">
        <v>520</v>
      </c>
      <c r="E897" s="329">
        <v>45</v>
      </c>
      <c r="F897" s="297" t="s">
        <v>1140</v>
      </c>
      <c r="G897" s="297" t="s">
        <v>8</v>
      </c>
      <c r="H897" s="231" t="s">
        <v>913</v>
      </c>
      <c r="I897" s="314" t="s">
        <v>33</v>
      </c>
      <c r="J897" s="344"/>
      <c r="K897" s="297" t="s">
        <v>1056</v>
      </c>
      <c r="L897" s="297" t="s">
        <v>8</v>
      </c>
      <c r="M897" s="297" t="s">
        <v>121</v>
      </c>
      <c r="N897" s="34" t="s">
        <v>520</v>
      </c>
      <c r="O897" s="329">
        <v>44</v>
      </c>
      <c r="P897" s="329">
        <v>2011</v>
      </c>
    </row>
    <row r="898" spans="1:16" x14ac:dyDescent="0.15">
      <c r="A898" s="379">
        <v>44716</v>
      </c>
      <c r="B898" s="240" t="s">
        <v>1238</v>
      </c>
      <c r="C898" s="329">
        <v>2008</v>
      </c>
      <c r="D898" s="34" t="s">
        <v>520</v>
      </c>
      <c r="E898" s="329">
        <v>52</v>
      </c>
      <c r="F898" s="297" t="s">
        <v>1178</v>
      </c>
      <c r="G898" s="297" t="s">
        <v>1179</v>
      </c>
      <c r="H898" s="231" t="s">
        <v>187</v>
      </c>
      <c r="I898" s="314" t="s">
        <v>3</v>
      </c>
      <c r="J898" s="344" t="s">
        <v>33</v>
      </c>
      <c r="K898" s="297" t="s">
        <v>552</v>
      </c>
      <c r="L898" s="297" t="s">
        <v>553</v>
      </c>
      <c r="M898" s="297" t="s">
        <v>121</v>
      </c>
      <c r="N898" s="34" t="s">
        <v>520</v>
      </c>
      <c r="O898" s="329">
        <v>52</v>
      </c>
      <c r="P898" s="329">
        <v>2008</v>
      </c>
    </row>
    <row r="899" spans="1:16" x14ac:dyDescent="0.15">
      <c r="A899" s="379">
        <v>44716</v>
      </c>
      <c r="B899" s="240" t="s">
        <v>1238</v>
      </c>
      <c r="C899" s="329">
        <v>2009</v>
      </c>
      <c r="D899" s="34" t="s">
        <v>520</v>
      </c>
      <c r="E899" s="329">
        <v>56</v>
      </c>
      <c r="F899" s="297" t="s">
        <v>693</v>
      </c>
      <c r="G899" s="297" t="s">
        <v>98</v>
      </c>
      <c r="H899" s="231" t="s">
        <v>778</v>
      </c>
      <c r="I899" s="314" t="s">
        <v>33</v>
      </c>
      <c r="J899" s="344" t="s">
        <v>3</v>
      </c>
      <c r="K899" s="297" t="s">
        <v>1164</v>
      </c>
      <c r="L899" s="297" t="s">
        <v>645</v>
      </c>
      <c r="M899" s="297" t="s">
        <v>768</v>
      </c>
      <c r="N899" s="34" t="s">
        <v>520</v>
      </c>
      <c r="O899" s="329">
        <v>52</v>
      </c>
      <c r="P899" s="329">
        <v>2008</v>
      </c>
    </row>
    <row r="900" spans="1:16" x14ac:dyDescent="0.15">
      <c r="A900" s="379">
        <v>44730</v>
      </c>
      <c r="B900" s="240" t="s">
        <v>1233</v>
      </c>
      <c r="C900" s="329">
        <v>2009</v>
      </c>
      <c r="D900" s="34" t="s">
        <v>520</v>
      </c>
      <c r="E900" s="329">
        <v>56</v>
      </c>
      <c r="F900" s="297" t="s">
        <v>932</v>
      </c>
      <c r="G900" s="297" t="s">
        <v>98</v>
      </c>
      <c r="H900" s="231" t="s">
        <v>187</v>
      </c>
      <c r="I900" s="369" t="s">
        <v>18</v>
      </c>
      <c r="J900" s="370"/>
      <c r="K900" s="362" t="s">
        <v>53</v>
      </c>
      <c r="L900" s="362" t="s">
        <v>71</v>
      </c>
      <c r="M900" s="297" t="s">
        <v>52</v>
      </c>
      <c r="N900" s="34" t="s">
        <v>520</v>
      </c>
      <c r="O900" s="361">
        <v>60</v>
      </c>
      <c r="P900" s="361">
        <v>2009</v>
      </c>
    </row>
    <row r="901" spans="1:16" x14ac:dyDescent="0.15">
      <c r="A901" s="379">
        <v>44730</v>
      </c>
      <c r="B901" s="240" t="s">
        <v>1233</v>
      </c>
      <c r="C901" s="329">
        <v>2008</v>
      </c>
      <c r="D901" s="34" t="s">
        <v>520</v>
      </c>
      <c r="E901" s="329">
        <v>52</v>
      </c>
      <c r="F901" s="297" t="s">
        <v>1178</v>
      </c>
      <c r="G901" s="297" t="s">
        <v>1179</v>
      </c>
      <c r="H901" s="231" t="s">
        <v>778</v>
      </c>
      <c r="I901" s="369" t="s">
        <v>18</v>
      </c>
      <c r="J901" s="370"/>
      <c r="K901" s="297" t="s">
        <v>1215</v>
      </c>
      <c r="L901" s="297" t="s">
        <v>1122</v>
      </c>
      <c r="M901" s="297" t="s">
        <v>897</v>
      </c>
      <c r="N901" s="34" t="s">
        <v>520</v>
      </c>
      <c r="O901" s="329">
        <v>45</v>
      </c>
      <c r="P901" s="329">
        <v>2008</v>
      </c>
    </row>
    <row r="902" spans="1:16" x14ac:dyDescent="0.15">
      <c r="A902" s="379">
        <v>44632</v>
      </c>
      <c r="B902" s="240" t="s">
        <v>1235</v>
      </c>
      <c r="C902" s="42"/>
      <c r="D902" s="31" t="s">
        <v>519</v>
      </c>
      <c r="E902" s="31">
        <v>59</v>
      </c>
      <c r="F902" s="33" t="s">
        <v>348</v>
      </c>
      <c r="G902" s="33" t="s">
        <v>349</v>
      </c>
      <c r="H902" s="31" t="s">
        <v>897</v>
      </c>
      <c r="J902" s="347" t="s">
        <v>18</v>
      </c>
      <c r="K902" s="33" t="s">
        <v>898</v>
      </c>
      <c r="L902" s="33" t="s">
        <v>899</v>
      </c>
      <c r="M902" s="31" t="s">
        <v>900</v>
      </c>
      <c r="N902" s="31" t="s">
        <v>519</v>
      </c>
      <c r="O902" s="31">
        <v>80</v>
      </c>
    </row>
    <row r="903" spans="1:16" x14ac:dyDescent="0.15">
      <c r="A903" s="379">
        <v>44730</v>
      </c>
      <c r="B903" s="240" t="s">
        <v>1233</v>
      </c>
      <c r="C903" s="329">
        <v>2012</v>
      </c>
      <c r="D903" s="34" t="s">
        <v>520</v>
      </c>
      <c r="E903" s="329">
        <v>40</v>
      </c>
      <c r="F903" s="297" t="s">
        <v>1213</v>
      </c>
      <c r="G903" s="297" t="s">
        <v>697</v>
      </c>
      <c r="H903" s="231" t="s">
        <v>1214</v>
      </c>
      <c r="I903" s="371" t="s">
        <v>18</v>
      </c>
      <c r="J903" s="370"/>
      <c r="K903" s="297" t="s">
        <v>1221</v>
      </c>
      <c r="L903" s="297" t="s">
        <v>1222</v>
      </c>
      <c r="M903" s="297" t="s">
        <v>1223</v>
      </c>
      <c r="N903" s="34" t="s">
        <v>520</v>
      </c>
      <c r="O903" s="329">
        <v>34</v>
      </c>
      <c r="P903" s="329">
        <v>2010</v>
      </c>
    </row>
    <row r="904" spans="1:16" x14ac:dyDescent="0.15">
      <c r="A904" s="379">
        <v>44730</v>
      </c>
      <c r="B904" s="240" t="s">
        <v>1233</v>
      </c>
      <c r="C904" s="329">
        <v>2010</v>
      </c>
      <c r="D904" s="34" t="s">
        <v>520</v>
      </c>
      <c r="E904" s="329">
        <v>40</v>
      </c>
      <c r="F904" s="297" t="s">
        <v>1140</v>
      </c>
      <c r="G904" s="297" t="s">
        <v>8</v>
      </c>
      <c r="H904" s="231" t="s">
        <v>1214</v>
      </c>
      <c r="I904" s="369" t="s">
        <v>33</v>
      </c>
      <c r="J904" s="370"/>
      <c r="K904" s="297" t="s">
        <v>1224</v>
      </c>
      <c r="L904" s="297" t="s">
        <v>1225</v>
      </c>
      <c r="M904" s="297" t="s">
        <v>1223</v>
      </c>
      <c r="N904" s="34" t="s">
        <v>520</v>
      </c>
      <c r="O904" s="329">
        <v>40</v>
      </c>
      <c r="P904" s="329">
        <v>2010</v>
      </c>
    </row>
    <row r="905" spans="1:16" x14ac:dyDescent="0.15">
      <c r="A905" s="379">
        <v>44730</v>
      </c>
      <c r="B905" s="240" t="s">
        <v>1233</v>
      </c>
      <c r="C905" s="329">
        <v>2008</v>
      </c>
      <c r="D905" s="34" t="s">
        <v>520</v>
      </c>
      <c r="E905" s="329">
        <v>45</v>
      </c>
      <c r="F905" s="297" t="s">
        <v>1215</v>
      </c>
      <c r="G905" s="297" t="s">
        <v>1122</v>
      </c>
      <c r="H905" s="231" t="s">
        <v>897</v>
      </c>
      <c r="I905" s="369"/>
      <c r="J905" s="370" t="s">
        <v>18</v>
      </c>
      <c r="K905" s="297" t="s">
        <v>1178</v>
      </c>
      <c r="L905" s="297" t="s">
        <v>1179</v>
      </c>
      <c r="M905" s="297" t="s">
        <v>778</v>
      </c>
      <c r="N905" s="34" t="s">
        <v>520</v>
      </c>
      <c r="O905" s="329">
        <v>52</v>
      </c>
      <c r="P905" s="329">
        <v>2008</v>
      </c>
    </row>
    <row r="906" spans="1:16" x14ac:dyDescent="0.15">
      <c r="A906" s="379">
        <v>44730</v>
      </c>
      <c r="B906" s="240" t="s">
        <v>1233</v>
      </c>
      <c r="C906" s="329">
        <v>2008</v>
      </c>
      <c r="D906" s="34" t="s">
        <v>520</v>
      </c>
      <c r="E906" s="329">
        <v>52</v>
      </c>
      <c r="F906" s="297" t="s">
        <v>1216</v>
      </c>
      <c r="G906" s="297" t="s">
        <v>1217</v>
      </c>
      <c r="H906" s="231" t="s">
        <v>1214</v>
      </c>
      <c r="I906" s="369"/>
      <c r="J906" s="370" t="s">
        <v>33</v>
      </c>
      <c r="K906" s="297" t="s">
        <v>1226</v>
      </c>
      <c r="L906" s="297" t="s">
        <v>1227</v>
      </c>
      <c r="M906" s="297" t="s">
        <v>1223</v>
      </c>
      <c r="N906" s="34" t="s">
        <v>520</v>
      </c>
      <c r="O906" s="329">
        <v>51</v>
      </c>
      <c r="P906" s="329">
        <v>2008</v>
      </c>
    </row>
    <row r="907" spans="1:16" x14ac:dyDescent="0.15">
      <c r="A907" s="379">
        <v>44730</v>
      </c>
      <c r="B907" s="240" t="s">
        <v>1233</v>
      </c>
      <c r="C907" s="329">
        <v>2009</v>
      </c>
      <c r="D907" s="34" t="s">
        <v>520</v>
      </c>
      <c r="E907" s="329">
        <v>42</v>
      </c>
      <c r="F907" s="297" t="s">
        <v>1218</v>
      </c>
      <c r="G907" s="297" t="s">
        <v>1219</v>
      </c>
      <c r="H907" s="231" t="s">
        <v>1214</v>
      </c>
      <c r="I907" s="369" t="s">
        <v>869</v>
      </c>
      <c r="J907" s="370" t="s">
        <v>869</v>
      </c>
      <c r="K907" s="330" t="s">
        <v>1228</v>
      </c>
      <c r="L907" s="330" t="s">
        <v>1124</v>
      </c>
      <c r="M907" s="330" t="s">
        <v>1229</v>
      </c>
      <c r="N907" s="34" t="s">
        <v>520</v>
      </c>
      <c r="O907" s="329">
        <v>42</v>
      </c>
      <c r="P907" s="331">
        <v>2011</v>
      </c>
    </row>
    <row r="908" spans="1:16" x14ac:dyDescent="0.15">
      <c r="A908" s="379">
        <v>44730</v>
      </c>
      <c r="B908" s="240" t="s">
        <v>1233</v>
      </c>
      <c r="C908" s="331">
        <v>2011</v>
      </c>
      <c r="D908" s="34" t="s">
        <v>520</v>
      </c>
      <c r="E908" s="329">
        <v>42</v>
      </c>
      <c r="F908" s="330" t="s">
        <v>1228</v>
      </c>
      <c r="G908" s="330" t="s">
        <v>1124</v>
      </c>
      <c r="H908" s="236" t="s">
        <v>1229</v>
      </c>
      <c r="I908" s="369" t="s">
        <v>869</v>
      </c>
      <c r="J908" s="370" t="s">
        <v>869</v>
      </c>
      <c r="K908" s="297" t="s">
        <v>1218</v>
      </c>
      <c r="L908" s="297" t="s">
        <v>1219</v>
      </c>
      <c r="M908" s="297" t="s">
        <v>1214</v>
      </c>
      <c r="N908" s="34" t="s">
        <v>520</v>
      </c>
      <c r="O908" s="329">
        <v>42</v>
      </c>
      <c r="P908" s="329">
        <v>2009</v>
      </c>
    </row>
    <row r="909" spans="1:16" x14ac:dyDescent="0.15">
      <c r="A909" s="379">
        <v>44646</v>
      </c>
      <c r="B909" s="240" t="s">
        <v>1238</v>
      </c>
      <c r="C909" s="42"/>
      <c r="D909" s="31" t="s">
        <v>950</v>
      </c>
      <c r="E909" s="31">
        <v>64</v>
      </c>
      <c r="F909" s="33" t="s">
        <v>862</v>
      </c>
      <c r="G909" s="33" t="s">
        <v>863</v>
      </c>
      <c r="H909" s="31" t="s">
        <v>598</v>
      </c>
      <c r="I909" s="313" t="s">
        <v>65</v>
      </c>
      <c r="K909" s="33" t="s">
        <v>951</v>
      </c>
      <c r="L909" s="33" t="s">
        <v>952</v>
      </c>
      <c r="M909" s="31" t="s">
        <v>953</v>
      </c>
      <c r="N909" s="31" t="s">
        <v>10</v>
      </c>
      <c r="O909" s="31"/>
    </row>
    <row r="910" spans="1:16" x14ac:dyDescent="0.15">
      <c r="A910" s="379">
        <v>44295</v>
      </c>
      <c r="B910" s="240" t="s">
        <v>1240</v>
      </c>
      <c r="C910" s="31">
        <v>2000</v>
      </c>
      <c r="D910" s="31" t="s">
        <v>950</v>
      </c>
      <c r="E910" s="31">
        <v>64</v>
      </c>
      <c r="F910" s="33" t="s">
        <v>862</v>
      </c>
      <c r="G910" s="33" t="s">
        <v>863</v>
      </c>
      <c r="H910" s="31" t="s">
        <v>598</v>
      </c>
      <c r="I910" s="314" t="s">
        <v>33</v>
      </c>
      <c r="J910" s="344"/>
      <c r="K910" s="33" t="s">
        <v>1041</v>
      </c>
      <c r="L910" s="33" t="s">
        <v>90</v>
      </c>
      <c r="M910" s="31" t="s">
        <v>47</v>
      </c>
      <c r="N910" s="31" t="s">
        <v>950</v>
      </c>
    </row>
    <row r="911" spans="1:16" x14ac:dyDescent="0.15">
      <c r="A911" s="379">
        <v>44513</v>
      </c>
      <c r="B911" s="240" t="s">
        <v>1239</v>
      </c>
      <c r="C911" s="42"/>
      <c r="D911" s="31" t="s">
        <v>713</v>
      </c>
      <c r="E911" s="31">
        <v>80</v>
      </c>
      <c r="F911" s="40" t="s">
        <v>600</v>
      </c>
      <c r="G911" s="40" t="s">
        <v>601</v>
      </c>
      <c r="H911" s="31" t="s">
        <v>598</v>
      </c>
      <c r="I911" s="312" t="s">
        <v>18</v>
      </c>
      <c r="K911" s="41" t="s">
        <v>174</v>
      </c>
      <c r="L911" s="41" t="s">
        <v>31</v>
      </c>
      <c r="M911" s="42" t="s">
        <v>52</v>
      </c>
      <c r="N911" s="42" t="s">
        <v>359</v>
      </c>
      <c r="O911" s="200"/>
    </row>
    <row r="912" spans="1:16" x14ac:dyDescent="0.15">
      <c r="A912" s="379">
        <v>44295</v>
      </c>
      <c r="B912" s="240" t="s">
        <v>1240</v>
      </c>
      <c r="C912" s="31">
        <v>2009</v>
      </c>
      <c r="D912" s="31" t="s">
        <v>520</v>
      </c>
      <c r="E912" s="31">
        <v>48</v>
      </c>
      <c r="F912" s="33" t="s">
        <v>1062</v>
      </c>
      <c r="G912" s="33" t="s">
        <v>271</v>
      </c>
      <c r="H912" s="31" t="s">
        <v>598</v>
      </c>
      <c r="I912" s="310" t="s">
        <v>869</v>
      </c>
      <c r="J912" s="344" t="s">
        <v>869</v>
      </c>
      <c r="K912" s="33" t="s">
        <v>765</v>
      </c>
      <c r="L912" s="33" t="s">
        <v>536</v>
      </c>
      <c r="M912" s="31" t="s">
        <v>6</v>
      </c>
      <c r="N912" s="31" t="s">
        <v>520</v>
      </c>
      <c r="O912" s="200"/>
    </row>
    <row r="913" spans="1:15" x14ac:dyDescent="0.15">
      <c r="A913" s="379">
        <v>44646</v>
      </c>
      <c r="B913" s="240" t="s">
        <v>1238</v>
      </c>
      <c r="C913" s="42"/>
      <c r="D913" s="31" t="s">
        <v>520</v>
      </c>
      <c r="E913" s="31">
        <v>47</v>
      </c>
      <c r="F913" s="33" t="s">
        <v>921</v>
      </c>
      <c r="G913" s="33" t="s">
        <v>271</v>
      </c>
      <c r="H913" s="31" t="s">
        <v>598</v>
      </c>
      <c r="I913" s="313" t="s">
        <v>869</v>
      </c>
      <c r="J913" s="347" t="s">
        <v>869</v>
      </c>
      <c r="K913" s="33" t="s">
        <v>988</v>
      </c>
      <c r="L913" s="33" t="s">
        <v>989</v>
      </c>
      <c r="M913" s="31" t="s">
        <v>990</v>
      </c>
      <c r="N913" s="31" t="s">
        <v>520</v>
      </c>
    </row>
    <row r="914" spans="1:15" x14ac:dyDescent="0.15">
      <c r="A914" s="379">
        <v>44541</v>
      </c>
      <c r="B914" s="240" t="s">
        <v>1238</v>
      </c>
      <c r="C914" s="42"/>
      <c r="D914" s="31" t="s">
        <v>520</v>
      </c>
      <c r="E914" s="32" t="s">
        <v>180</v>
      </c>
      <c r="F914" s="33" t="s">
        <v>48</v>
      </c>
      <c r="G914" s="33" t="s">
        <v>8</v>
      </c>
      <c r="H914" s="31" t="s">
        <v>598</v>
      </c>
      <c r="J914" s="347" t="s">
        <v>18</v>
      </c>
      <c r="K914" s="33" t="s">
        <v>625</v>
      </c>
      <c r="L914" s="33" t="s">
        <v>101</v>
      </c>
      <c r="M914" s="31" t="s">
        <v>671</v>
      </c>
      <c r="O914" s="31"/>
    </row>
    <row r="915" spans="1:15" x14ac:dyDescent="0.15">
      <c r="A915" s="379">
        <v>44646</v>
      </c>
      <c r="B915" s="240" t="s">
        <v>1238</v>
      </c>
      <c r="C915" s="42"/>
      <c r="D915" s="256" t="s">
        <v>520</v>
      </c>
      <c r="E915" s="256">
        <v>54</v>
      </c>
      <c r="F915" s="257" t="s">
        <v>1005</v>
      </c>
      <c r="G915" s="257" t="s">
        <v>469</v>
      </c>
      <c r="H915" s="256" t="s">
        <v>598</v>
      </c>
      <c r="I915" s="313" t="s">
        <v>869</v>
      </c>
      <c r="J915" s="347" t="s">
        <v>869</v>
      </c>
      <c r="K915" s="257" t="s">
        <v>1008</v>
      </c>
      <c r="L915" s="257" t="s">
        <v>86</v>
      </c>
      <c r="M915" s="256" t="s">
        <v>857</v>
      </c>
      <c r="N915" s="256" t="s">
        <v>520</v>
      </c>
      <c r="O915" s="42">
        <v>58</v>
      </c>
    </row>
    <row r="916" spans="1:15" x14ac:dyDescent="0.15">
      <c r="A916" s="379">
        <v>44380</v>
      </c>
      <c r="B916" s="239" t="s">
        <v>1236</v>
      </c>
      <c r="C916" s="209"/>
      <c r="D916" s="31" t="s">
        <v>713</v>
      </c>
      <c r="E916" s="42">
        <v>75</v>
      </c>
      <c r="F916" s="47" t="s">
        <v>35</v>
      </c>
      <c r="G916" s="47" t="s">
        <v>36</v>
      </c>
      <c r="H916" s="31" t="s">
        <v>598</v>
      </c>
      <c r="I916" s="311"/>
      <c r="J916" s="346" t="s">
        <v>18</v>
      </c>
      <c r="K916" s="47" t="s">
        <v>15</v>
      </c>
      <c r="L916" s="47" t="s">
        <v>16</v>
      </c>
      <c r="M916" s="42" t="s">
        <v>17</v>
      </c>
      <c r="N916" s="42" t="s">
        <v>358</v>
      </c>
      <c r="O916" s="31">
        <v>50</v>
      </c>
    </row>
    <row r="917" spans="1:15" x14ac:dyDescent="0.15">
      <c r="A917" s="379">
        <v>44380</v>
      </c>
      <c r="B917" s="239" t="s">
        <v>1236</v>
      </c>
      <c r="C917" s="209"/>
      <c r="D917" s="31" t="s">
        <v>713</v>
      </c>
      <c r="E917" s="42">
        <v>81</v>
      </c>
      <c r="F917" s="47" t="s">
        <v>19</v>
      </c>
      <c r="G917" s="47" t="s">
        <v>20</v>
      </c>
      <c r="H917" s="31" t="s">
        <v>598</v>
      </c>
      <c r="I917" s="311" t="s">
        <v>23</v>
      </c>
      <c r="J917" s="346"/>
      <c r="K917" s="47" t="s">
        <v>37</v>
      </c>
      <c r="L917" s="47" t="s">
        <v>38</v>
      </c>
      <c r="M917" s="42" t="s">
        <v>6</v>
      </c>
      <c r="N917" s="31" t="s">
        <v>10</v>
      </c>
      <c r="O917" s="31">
        <v>54</v>
      </c>
    </row>
    <row r="918" spans="1:15" x14ac:dyDescent="0.15">
      <c r="A918" s="379">
        <v>44541</v>
      </c>
      <c r="B918" s="240" t="s">
        <v>1238</v>
      </c>
      <c r="C918" s="42"/>
      <c r="D918" s="42" t="s">
        <v>297</v>
      </c>
      <c r="E918" s="36" t="s">
        <v>180</v>
      </c>
      <c r="F918" s="38" t="s">
        <v>673</v>
      </c>
      <c r="G918" s="38" t="s">
        <v>454</v>
      </c>
      <c r="H918" s="31" t="s">
        <v>598</v>
      </c>
      <c r="J918" s="347" t="s">
        <v>224</v>
      </c>
      <c r="K918" s="37" t="s">
        <v>672</v>
      </c>
      <c r="L918" s="38" t="s">
        <v>536</v>
      </c>
      <c r="M918" s="35" t="s">
        <v>6</v>
      </c>
      <c r="O918" s="31">
        <v>47</v>
      </c>
    </row>
    <row r="919" spans="1:15" x14ac:dyDescent="0.15">
      <c r="A919" s="379">
        <v>44479</v>
      </c>
      <c r="B919" s="239" t="s">
        <v>1233</v>
      </c>
      <c r="C919" s="209"/>
      <c r="D919" s="42" t="s">
        <v>358</v>
      </c>
      <c r="E919" s="115" t="s">
        <v>292</v>
      </c>
      <c r="F919" s="116" t="s">
        <v>487</v>
      </c>
      <c r="G919" s="117" t="s">
        <v>488</v>
      </c>
      <c r="H919" s="31" t="s">
        <v>598</v>
      </c>
      <c r="I919" s="312" t="s">
        <v>65</v>
      </c>
      <c r="K919" s="117" t="s">
        <v>489</v>
      </c>
      <c r="L919" s="117" t="s">
        <v>490</v>
      </c>
      <c r="M919" s="114" t="s">
        <v>491</v>
      </c>
      <c r="N919" s="42" t="s">
        <v>359</v>
      </c>
      <c r="O919" s="31"/>
    </row>
    <row r="920" spans="1:15" x14ac:dyDescent="0.15">
      <c r="A920" s="379">
        <v>44528</v>
      </c>
      <c r="B920" s="240" t="s">
        <v>1238</v>
      </c>
      <c r="D920" s="42" t="s">
        <v>358</v>
      </c>
      <c r="E920" s="32" t="s">
        <v>191</v>
      </c>
      <c r="F920" s="322" t="s">
        <v>35</v>
      </c>
      <c r="G920" s="40" t="s">
        <v>116</v>
      </c>
      <c r="H920" s="31" t="s">
        <v>598</v>
      </c>
      <c r="I920" s="311" t="s">
        <v>224</v>
      </c>
      <c r="J920" s="346"/>
      <c r="K920" s="40" t="s">
        <v>616</v>
      </c>
      <c r="L920" s="33" t="s">
        <v>230</v>
      </c>
      <c r="M920" s="31" t="s">
        <v>617</v>
      </c>
      <c r="N920" s="42" t="s">
        <v>358</v>
      </c>
    </row>
    <row r="921" spans="1:15" x14ac:dyDescent="0.15">
      <c r="A921" s="379">
        <v>44646</v>
      </c>
      <c r="B921" s="240" t="s">
        <v>1238</v>
      </c>
      <c r="D921" s="256" t="s">
        <v>296</v>
      </c>
      <c r="E921" s="256">
        <v>75</v>
      </c>
      <c r="F921" s="409" t="s">
        <v>35</v>
      </c>
      <c r="G921" s="257" t="s">
        <v>985</v>
      </c>
      <c r="H921" s="256" t="s">
        <v>598</v>
      </c>
      <c r="I921" s="313"/>
      <c r="J921" s="347" t="s">
        <v>65</v>
      </c>
      <c r="K921" s="33" t="s">
        <v>515</v>
      </c>
      <c r="L921" s="33" t="s">
        <v>13</v>
      </c>
      <c r="M921" s="31" t="s">
        <v>187</v>
      </c>
      <c r="N921" s="256" t="s">
        <v>296</v>
      </c>
    </row>
    <row r="922" spans="1:15" x14ac:dyDescent="0.15">
      <c r="A922" s="379">
        <v>44295</v>
      </c>
      <c r="B922" s="240" t="s">
        <v>1240</v>
      </c>
      <c r="C922" s="276">
        <v>1988</v>
      </c>
      <c r="D922" s="31" t="s">
        <v>296</v>
      </c>
      <c r="E922" s="31">
        <v>75</v>
      </c>
      <c r="F922" s="376" t="s">
        <v>35</v>
      </c>
      <c r="G922" s="33" t="s">
        <v>36</v>
      </c>
      <c r="H922" s="31" t="s">
        <v>598</v>
      </c>
      <c r="I922" s="314" t="s">
        <v>33</v>
      </c>
      <c r="J922" s="344"/>
      <c r="K922" s="40" t="s">
        <v>616</v>
      </c>
      <c r="L922" s="40" t="s">
        <v>880</v>
      </c>
      <c r="M922" s="31" t="s">
        <v>881</v>
      </c>
      <c r="N922" s="31" t="s">
        <v>296</v>
      </c>
      <c r="O922" s="31"/>
    </row>
    <row r="923" spans="1:15" x14ac:dyDescent="0.15">
      <c r="A923" s="379">
        <v>44479</v>
      </c>
      <c r="B923" s="239" t="s">
        <v>1233</v>
      </c>
      <c r="C923" s="273"/>
      <c r="D923" s="42" t="s">
        <v>358</v>
      </c>
      <c r="E923" s="32" t="s">
        <v>191</v>
      </c>
      <c r="F923" s="376" t="s">
        <v>483</v>
      </c>
      <c r="G923" s="33" t="s">
        <v>484</v>
      </c>
      <c r="H923" s="31" t="s">
        <v>598</v>
      </c>
      <c r="I923" s="312" t="s">
        <v>65</v>
      </c>
      <c r="K923" s="33" t="s">
        <v>303</v>
      </c>
      <c r="L923" s="33" t="s">
        <v>20</v>
      </c>
      <c r="M923" s="31" t="s">
        <v>482</v>
      </c>
      <c r="N923" s="42" t="s">
        <v>358</v>
      </c>
    </row>
    <row r="924" spans="1:15" x14ac:dyDescent="0.15">
      <c r="A924" s="379">
        <v>44513</v>
      </c>
      <c r="B924" s="240" t="s">
        <v>1239</v>
      </c>
      <c r="D924" s="42" t="s">
        <v>358</v>
      </c>
      <c r="E924" s="32" t="s">
        <v>290</v>
      </c>
      <c r="F924" s="322" t="s">
        <v>597</v>
      </c>
      <c r="G924" s="40" t="s">
        <v>114</v>
      </c>
      <c r="H924" s="31" t="s">
        <v>598</v>
      </c>
      <c r="J924" s="347" t="s">
        <v>245</v>
      </c>
      <c r="K924" s="47" t="s">
        <v>585</v>
      </c>
      <c r="L924" s="47" t="s">
        <v>86</v>
      </c>
      <c r="M924" s="42" t="s">
        <v>2</v>
      </c>
      <c r="O924" s="31">
        <v>57</v>
      </c>
    </row>
    <row r="925" spans="1:15" x14ac:dyDescent="0.15">
      <c r="A925" s="379">
        <v>44457</v>
      </c>
      <c r="B925" s="239" t="s">
        <v>1237</v>
      </c>
      <c r="C925" s="273"/>
      <c r="D925" s="42" t="s">
        <v>358</v>
      </c>
      <c r="E925" s="31">
        <v>92</v>
      </c>
      <c r="F925" s="411" t="s">
        <v>239</v>
      </c>
      <c r="G925" s="206" t="s">
        <v>240</v>
      </c>
      <c r="H925" s="31" t="s">
        <v>598</v>
      </c>
      <c r="I925" s="312" t="s">
        <v>18</v>
      </c>
      <c r="K925" s="206" t="s">
        <v>237</v>
      </c>
      <c r="L925" s="206" t="s">
        <v>78</v>
      </c>
      <c r="M925" s="42" t="s">
        <v>238</v>
      </c>
      <c r="O925" s="114">
        <v>57</v>
      </c>
    </row>
    <row r="926" spans="1:15" x14ac:dyDescent="0.15">
      <c r="A926" s="379">
        <v>44528</v>
      </c>
      <c r="B926" s="240" t="s">
        <v>1238</v>
      </c>
      <c r="D926" s="42" t="s">
        <v>358</v>
      </c>
      <c r="E926" s="39" t="s">
        <v>292</v>
      </c>
      <c r="F926" s="322" t="s">
        <v>239</v>
      </c>
      <c r="G926" s="33" t="s">
        <v>240</v>
      </c>
      <c r="H926" s="31" t="s">
        <v>598</v>
      </c>
      <c r="I926" s="311" t="s">
        <v>18</v>
      </c>
      <c r="J926" s="346"/>
      <c r="K926" s="33" t="s">
        <v>637</v>
      </c>
      <c r="L926" s="33" t="s">
        <v>267</v>
      </c>
      <c r="M926" s="31" t="s">
        <v>638</v>
      </c>
      <c r="O926" s="265">
        <v>50</v>
      </c>
    </row>
    <row r="927" spans="1:15" x14ac:dyDescent="0.15">
      <c r="A927" s="379">
        <v>44541</v>
      </c>
      <c r="B927" s="240" t="s">
        <v>1238</v>
      </c>
      <c r="D927" s="42" t="s">
        <v>358</v>
      </c>
      <c r="E927" s="39" t="s">
        <v>292</v>
      </c>
      <c r="F927" s="322" t="s">
        <v>239</v>
      </c>
      <c r="G927" s="33" t="s">
        <v>240</v>
      </c>
      <c r="H927" s="31" t="s">
        <v>598</v>
      </c>
      <c r="J927" s="347" t="s">
        <v>33</v>
      </c>
      <c r="K927" s="41" t="s">
        <v>674</v>
      </c>
      <c r="L927" s="41" t="s">
        <v>125</v>
      </c>
      <c r="M927" s="42" t="s">
        <v>623</v>
      </c>
      <c r="O927" s="31">
        <v>35</v>
      </c>
    </row>
    <row r="928" spans="1:15" x14ac:dyDescent="0.15">
      <c r="A928" s="379">
        <v>44646</v>
      </c>
      <c r="B928" s="240" t="s">
        <v>1238</v>
      </c>
      <c r="D928" s="256" t="s">
        <v>296</v>
      </c>
      <c r="E928" s="31">
        <v>92</v>
      </c>
      <c r="F928" s="322" t="s">
        <v>239</v>
      </c>
      <c r="G928" s="40" t="s">
        <v>240</v>
      </c>
      <c r="H928" s="31" t="s">
        <v>598</v>
      </c>
      <c r="I928" s="313" t="s">
        <v>65</v>
      </c>
      <c r="K928" s="260" t="s">
        <v>893</v>
      </c>
      <c r="L928" s="260" t="s">
        <v>20</v>
      </c>
      <c r="M928" s="256" t="s">
        <v>927</v>
      </c>
      <c r="N928" s="256" t="s">
        <v>296</v>
      </c>
      <c r="O928" s="232">
        <v>66</v>
      </c>
    </row>
    <row r="929" spans="1:16" x14ac:dyDescent="0.15">
      <c r="A929" s="379">
        <v>44295</v>
      </c>
      <c r="B929" s="240" t="s">
        <v>1240</v>
      </c>
      <c r="C929" s="276">
        <v>1996</v>
      </c>
      <c r="D929" s="31" t="s">
        <v>296</v>
      </c>
      <c r="E929" s="31">
        <v>92</v>
      </c>
      <c r="F929" s="376" t="s">
        <v>239</v>
      </c>
      <c r="G929" s="33" t="s">
        <v>240</v>
      </c>
      <c r="H929" s="31" t="s">
        <v>598</v>
      </c>
      <c r="I929" s="314"/>
      <c r="J929" s="344" t="s">
        <v>1048</v>
      </c>
      <c r="K929" s="33" t="s">
        <v>1045</v>
      </c>
      <c r="L929" s="33" t="s">
        <v>125</v>
      </c>
      <c r="M929" s="31" t="s">
        <v>900</v>
      </c>
      <c r="N929" s="31" t="s">
        <v>296</v>
      </c>
      <c r="O929" s="31">
        <v>57</v>
      </c>
    </row>
    <row r="930" spans="1:16" x14ac:dyDescent="0.15">
      <c r="A930" s="379">
        <v>44597</v>
      </c>
      <c r="B930" s="240" t="s">
        <v>1238</v>
      </c>
      <c r="D930" s="42" t="s">
        <v>358</v>
      </c>
      <c r="E930" s="32">
        <v>92</v>
      </c>
      <c r="F930" s="322" t="s">
        <v>775</v>
      </c>
      <c r="G930" s="40" t="s">
        <v>776</v>
      </c>
      <c r="H930" s="31" t="s">
        <v>598</v>
      </c>
      <c r="I930" s="319" t="s">
        <v>18</v>
      </c>
      <c r="J930" s="353"/>
      <c r="K930" s="33" t="s">
        <v>637</v>
      </c>
      <c r="L930" s="33" t="s">
        <v>267</v>
      </c>
      <c r="M930" s="31" t="s">
        <v>638</v>
      </c>
      <c r="N930" s="31">
        <v>1985</v>
      </c>
      <c r="O930" s="256">
        <v>41</v>
      </c>
    </row>
    <row r="931" spans="1:16" x14ac:dyDescent="0.15">
      <c r="A931" s="379">
        <v>44702</v>
      </c>
      <c r="B931" s="240" t="s">
        <v>1237</v>
      </c>
      <c r="C931" s="373">
        <v>1988</v>
      </c>
      <c r="D931" s="326" t="s">
        <v>296</v>
      </c>
      <c r="E931" s="296">
        <v>75</v>
      </c>
      <c r="F931" s="410" t="s">
        <v>35</v>
      </c>
      <c r="G931" s="294" t="s">
        <v>484</v>
      </c>
      <c r="H931" s="233" t="s">
        <v>598</v>
      </c>
      <c r="J931" s="347" t="s">
        <v>65</v>
      </c>
      <c r="K931" s="288" t="s">
        <v>882</v>
      </c>
      <c r="L931" s="288" t="s">
        <v>46</v>
      </c>
      <c r="M931" s="288" t="s">
        <v>1084</v>
      </c>
      <c r="N931" s="291" t="s">
        <v>296</v>
      </c>
      <c r="O931" s="34">
        <v>75</v>
      </c>
      <c r="P931" s="34">
        <v>1997</v>
      </c>
    </row>
    <row r="932" spans="1:16" x14ac:dyDescent="0.15">
      <c r="A932" s="379">
        <v>44730</v>
      </c>
      <c r="B932" s="240" t="s">
        <v>1233</v>
      </c>
      <c r="C932" s="332">
        <v>1988</v>
      </c>
      <c r="D932" s="34" t="s">
        <v>296</v>
      </c>
      <c r="E932" s="329">
        <v>71</v>
      </c>
      <c r="F932" s="408" t="s">
        <v>35</v>
      </c>
      <c r="G932" s="297" t="s">
        <v>484</v>
      </c>
      <c r="H932" s="231" t="s">
        <v>1198</v>
      </c>
      <c r="I932" s="367"/>
      <c r="J932" s="368" t="s">
        <v>18</v>
      </c>
      <c r="K932" s="297" t="s">
        <v>235</v>
      </c>
      <c r="L932" s="297" t="s">
        <v>236</v>
      </c>
      <c r="M932" s="297" t="s">
        <v>1203</v>
      </c>
      <c r="N932" s="34" t="s">
        <v>296</v>
      </c>
      <c r="O932" s="329">
        <v>67</v>
      </c>
      <c r="P932" s="329">
        <v>2002</v>
      </c>
    </row>
    <row r="933" spans="1:16" x14ac:dyDescent="0.15">
      <c r="A933" s="379">
        <v>44702</v>
      </c>
      <c r="B933" s="240" t="s">
        <v>1237</v>
      </c>
      <c r="C933" s="306">
        <v>2010</v>
      </c>
      <c r="D933" s="291" t="s">
        <v>520</v>
      </c>
      <c r="E933" s="34">
        <v>50</v>
      </c>
      <c r="F933" s="323" t="s">
        <v>48</v>
      </c>
      <c r="G933" s="288" t="s">
        <v>875</v>
      </c>
      <c r="H933" s="31" t="s">
        <v>598</v>
      </c>
      <c r="I933" s="310"/>
      <c r="J933" s="344" t="s">
        <v>65</v>
      </c>
      <c r="K933" s="288" t="s">
        <v>344</v>
      </c>
      <c r="L933" s="288" t="s">
        <v>78</v>
      </c>
      <c r="M933" s="288" t="s">
        <v>1132</v>
      </c>
      <c r="N933" s="291" t="s">
        <v>520</v>
      </c>
      <c r="O933" s="34">
        <v>48</v>
      </c>
      <c r="P933" s="34">
        <v>2009</v>
      </c>
    </row>
    <row r="934" spans="1:16" x14ac:dyDescent="0.15">
      <c r="A934" s="379">
        <v>44730</v>
      </c>
      <c r="B934" s="240" t="s">
        <v>1233</v>
      </c>
      <c r="C934" s="332" t="s">
        <v>3</v>
      </c>
      <c r="D934" s="34" t="s">
        <v>519</v>
      </c>
      <c r="E934" s="329">
        <v>70</v>
      </c>
      <c r="F934" s="408" t="s">
        <v>1093</v>
      </c>
      <c r="G934" s="297" t="s">
        <v>1197</v>
      </c>
      <c r="H934" s="231" t="s">
        <v>1198</v>
      </c>
      <c r="I934" s="367" t="s">
        <v>18</v>
      </c>
      <c r="J934" s="368"/>
      <c r="K934" s="358" t="s">
        <v>341</v>
      </c>
      <c r="L934" s="358" t="s">
        <v>8</v>
      </c>
      <c r="M934" s="358" t="s">
        <v>168</v>
      </c>
      <c r="N934" s="34" t="s">
        <v>519</v>
      </c>
      <c r="O934" s="292">
        <v>70</v>
      </c>
      <c r="P934" s="292">
        <v>2007</v>
      </c>
    </row>
    <row r="935" spans="1:16" x14ac:dyDescent="0.15">
      <c r="A935" s="379">
        <v>44632</v>
      </c>
      <c r="B935" s="240" t="s">
        <v>1235</v>
      </c>
      <c r="D935" s="42" t="s">
        <v>297</v>
      </c>
      <c r="E935" s="42">
        <v>60</v>
      </c>
      <c r="F935" s="377" t="s">
        <v>862</v>
      </c>
      <c r="G935" s="47" t="s">
        <v>863</v>
      </c>
      <c r="H935" s="42" t="s">
        <v>864</v>
      </c>
      <c r="I935" s="312" t="s">
        <v>224</v>
      </c>
      <c r="K935" s="241" t="s">
        <v>860</v>
      </c>
      <c r="L935" s="241" t="s">
        <v>861</v>
      </c>
      <c r="M935" s="236" t="s">
        <v>407</v>
      </c>
      <c r="N935" s="34" t="s">
        <v>859</v>
      </c>
      <c r="O935" s="32">
        <v>92</v>
      </c>
    </row>
    <row r="936" spans="1:16" x14ac:dyDescent="0.15">
      <c r="A936" s="379">
        <v>44632</v>
      </c>
      <c r="B936" s="240" t="s">
        <v>1235</v>
      </c>
      <c r="D936" s="42" t="s">
        <v>520</v>
      </c>
      <c r="E936" s="42">
        <v>46</v>
      </c>
      <c r="F936" s="322" t="s">
        <v>921</v>
      </c>
      <c r="G936" s="40" t="s">
        <v>271</v>
      </c>
      <c r="H936" s="31" t="s">
        <v>864</v>
      </c>
      <c r="I936" s="312" t="s">
        <v>65</v>
      </c>
      <c r="K936" s="246" t="s">
        <v>54</v>
      </c>
      <c r="L936" s="246" t="s">
        <v>55</v>
      </c>
      <c r="M936" s="247" t="s">
        <v>764</v>
      </c>
      <c r="N936" s="31" t="s">
        <v>859</v>
      </c>
      <c r="O936" s="31"/>
    </row>
    <row r="937" spans="1:16" x14ac:dyDescent="0.15">
      <c r="A937" s="379">
        <v>44632</v>
      </c>
      <c r="B937" s="240" t="s">
        <v>1235</v>
      </c>
      <c r="D937" s="42" t="s">
        <v>358</v>
      </c>
      <c r="E937" s="42">
        <v>92</v>
      </c>
      <c r="F937" s="376" t="s">
        <v>775</v>
      </c>
      <c r="G937" s="33" t="s">
        <v>776</v>
      </c>
      <c r="H937" s="31" t="s">
        <v>864</v>
      </c>
      <c r="I937" s="312" t="s">
        <v>33</v>
      </c>
      <c r="K937" s="33" t="s">
        <v>893</v>
      </c>
      <c r="L937" s="33" t="s">
        <v>20</v>
      </c>
      <c r="M937" s="31" t="s">
        <v>894</v>
      </c>
      <c r="N937" s="31" t="s">
        <v>296</v>
      </c>
      <c r="O937" s="256">
        <v>56</v>
      </c>
    </row>
    <row r="938" spans="1:16" x14ac:dyDescent="0.15">
      <c r="A938" s="379">
        <v>44493</v>
      </c>
      <c r="B938" s="239" t="s">
        <v>1240</v>
      </c>
      <c r="C938" s="273"/>
      <c r="D938" s="31" t="s">
        <v>295</v>
      </c>
      <c r="E938" s="32" t="s">
        <v>289</v>
      </c>
      <c r="F938" s="377" t="s">
        <v>234</v>
      </c>
      <c r="G938" s="47" t="s">
        <v>43</v>
      </c>
      <c r="H938" s="42" t="s">
        <v>549</v>
      </c>
      <c r="J938" s="347" t="s">
        <v>33</v>
      </c>
      <c r="K938" s="33" t="s">
        <v>231</v>
      </c>
      <c r="L938" s="33" t="s">
        <v>67</v>
      </c>
      <c r="M938" s="31" t="s">
        <v>233</v>
      </c>
      <c r="O938" s="31">
        <v>48</v>
      </c>
    </row>
    <row r="939" spans="1:16" x14ac:dyDescent="0.15">
      <c r="A939" s="379">
        <v>44457</v>
      </c>
      <c r="B939" s="239" t="s">
        <v>1237</v>
      </c>
      <c r="C939" s="273"/>
      <c r="D939" s="31" t="s">
        <v>295</v>
      </c>
      <c r="E939" s="32" t="s">
        <v>289</v>
      </c>
      <c r="F939" s="377" t="s">
        <v>234</v>
      </c>
      <c r="G939" s="47" t="s">
        <v>43</v>
      </c>
      <c r="H939" s="42" t="s">
        <v>216</v>
      </c>
      <c r="J939" s="347" t="s">
        <v>33</v>
      </c>
      <c r="K939" s="47" t="s">
        <v>231</v>
      </c>
      <c r="L939" s="47" t="s">
        <v>232</v>
      </c>
      <c r="M939" s="42" t="s">
        <v>233</v>
      </c>
      <c r="O939" s="256">
        <v>31</v>
      </c>
    </row>
    <row r="940" spans="1:16" x14ac:dyDescent="0.15">
      <c r="A940" s="379">
        <v>44457</v>
      </c>
      <c r="B940" s="239" t="s">
        <v>1237</v>
      </c>
      <c r="C940" s="273"/>
      <c r="D940" s="42" t="s">
        <v>358</v>
      </c>
      <c r="E940" s="32" t="s">
        <v>196</v>
      </c>
      <c r="F940" s="374" t="s">
        <v>229</v>
      </c>
      <c r="G940" s="33" t="s">
        <v>230</v>
      </c>
      <c r="H940" s="31" t="s">
        <v>216</v>
      </c>
      <c r="I940" s="312" t="s">
        <v>18</v>
      </c>
      <c r="K940" s="207" t="s">
        <v>227</v>
      </c>
      <c r="L940" s="33" t="s">
        <v>13</v>
      </c>
      <c r="M940" s="31" t="s">
        <v>228</v>
      </c>
      <c r="N940" s="31" t="s">
        <v>296</v>
      </c>
      <c r="O940" s="31"/>
    </row>
    <row r="941" spans="1:16" x14ac:dyDescent="0.15">
      <c r="A941" s="379">
        <v>44457</v>
      </c>
      <c r="B941" s="239" t="s">
        <v>1237</v>
      </c>
      <c r="C941" s="273"/>
      <c r="D941" s="42" t="s">
        <v>358</v>
      </c>
      <c r="E941" s="32">
        <v>67</v>
      </c>
      <c r="F941" s="377" t="s">
        <v>215</v>
      </c>
      <c r="G941" s="47" t="s">
        <v>98</v>
      </c>
      <c r="H941" s="42" t="s">
        <v>216</v>
      </c>
      <c r="I941" s="312" t="s">
        <v>18</v>
      </c>
      <c r="K941" s="33" t="s">
        <v>193</v>
      </c>
      <c r="L941" s="33" t="s">
        <v>194</v>
      </c>
      <c r="M941" s="31" t="s">
        <v>195</v>
      </c>
      <c r="O941" s="31">
        <v>80</v>
      </c>
    </row>
    <row r="942" spans="1:16" x14ac:dyDescent="0.15">
      <c r="A942" s="379">
        <v>44479</v>
      </c>
      <c r="B942" s="239" t="s">
        <v>1233</v>
      </c>
      <c r="C942" s="273"/>
      <c r="D942" s="31" t="s">
        <v>295</v>
      </c>
      <c r="E942" s="32" t="s">
        <v>191</v>
      </c>
      <c r="F942" s="375" t="s">
        <v>504</v>
      </c>
      <c r="G942" s="47" t="s">
        <v>82</v>
      </c>
      <c r="H942" s="42" t="s">
        <v>47</v>
      </c>
      <c r="I942" s="312" t="s">
        <v>65</v>
      </c>
      <c r="K942" s="47" t="s">
        <v>276</v>
      </c>
      <c r="L942" s="47" t="s">
        <v>8</v>
      </c>
      <c r="M942" s="42" t="s">
        <v>168</v>
      </c>
      <c r="N942" s="42" t="s">
        <v>357</v>
      </c>
      <c r="O942" s="31"/>
    </row>
    <row r="943" spans="1:16" x14ac:dyDescent="0.15">
      <c r="A943" s="379">
        <v>44541</v>
      </c>
      <c r="B943" s="240" t="s">
        <v>1238</v>
      </c>
      <c r="D943" s="31" t="s">
        <v>295</v>
      </c>
      <c r="E943" s="32" t="s">
        <v>191</v>
      </c>
      <c r="F943" s="376" t="s">
        <v>504</v>
      </c>
      <c r="G943" s="33" t="s">
        <v>82</v>
      </c>
      <c r="H943" s="31" t="s">
        <v>47</v>
      </c>
      <c r="I943" s="312" t="s">
        <v>18</v>
      </c>
      <c r="K943" s="40" t="s">
        <v>15</v>
      </c>
      <c r="L943" s="33" t="s">
        <v>689</v>
      </c>
      <c r="M943" s="31" t="s">
        <v>491</v>
      </c>
      <c r="O943" s="200"/>
    </row>
    <row r="944" spans="1:16" x14ac:dyDescent="0.15">
      <c r="A944" s="379">
        <v>44457</v>
      </c>
      <c r="B944" s="239" t="s">
        <v>1237</v>
      </c>
      <c r="C944" s="273"/>
      <c r="D944" s="31" t="s">
        <v>295</v>
      </c>
      <c r="E944" s="32" t="s">
        <v>287</v>
      </c>
      <c r="F944" s="377" t="s">
        <v>211</v>
      </c>
      <c r="G944" s="47" t="s">
        <v>98</v>
      </c>
      <c r="H944" s="42" t="s">
        <v>47</v>
      </c>
      <c r="I944" s="312" t="s">
        <v>212</v>
      </c>
      <c r="K944" s="47" t="s">
        <v>213</v>
      </c>
      <c r="L944" s="47" t="s">
        <v>71</v>
      </c>
      <c r="M944" s="31" t="s">
        <v>214</v>
      </c>
      <c r="N944" s="42" t="s">
        <v>297</v>
      </c>
      <c r="O944" s="200"/>
    </row>
    <row r="945" spans="1:15" x14ac:dyDescent="0.15">
      <c r="A945" s="379">
        <v>44479</v>
      </c>
      <c r="B945" s="239" t="s">
        <v>1233</v>
      </c>
      <c r="C945" s="273"/>
      <c r="D945" s="31" t="s">
        <v>295</v>
      </c>
      <c r="E945" s="32" t="s">
        <v>290</v>
      </c>
      <c r="F945" s="377" t="s">
        <v>211</v>
      </c>
      <c r="G945" s="47" t="s">
        <v>98</v>
      </c>
      <c r="H945" s="42" t="s">
        <v>47</v>
      </c>
      <c r="J945" s="347" t="s">
        <v>65</v>
      </c>
      <c r="K945" s="41" t="s">
        <v>480</v>
      </c>
      <c r="L945" s="47" t="s">
        <v>201</v>
      </c>
      <c r="M945" s="42" t="s">
        <v>175</v>
      </c>
      <c r="N945" s="42" t="s">
        <v>297</v>
      </c>
      <c r="O945" s="31"/>
    </row>
    <row r="946" spans="1:15" x14ac:dyDescent="0.15">
      <c r="A946" s="379">
        <v>44597</v>
      </c>
      <c r="B946" s="240" t="s">
        <v>1238</v>
      </c>
      <c r="D946" s="31" t="s">
        <v>713</v>
      </c>
      <c r="E946" s="31">
        <v>86</v>
      </c>
      <c r="F946" s="322" t="s">
        <v>211</v>
      </c>
      <c r="G946" s="40" t="s">
        <v>98</v>
      </c>
      <c r="H946" s="31" t="s">
        <v>47</v>
      </c>
      <c r="I946" s="312" t="s">
        <v>212</v>
      </c>
      <c r="K946" s="37" t="s">
        <v>798</v>
      </c>
      <c r="L946" s="37" t="s">
        <v>26</v>
      </c>
      <c r="M946" s="42" t="s">
        <v>338</v>
      </c>
      <c r="N946" s="35">
        <v>2003</v>
      </c>
    </row>
    <row r="947" spans="1:15" x14ac:dyDescent="0.15">
      <c r="A947" s="379">
        <v>44295</v>
      </c>
      <c r="B947" s="240" t="s">
        <v>1240</v>
      </c>
      <c r="C947" s="276">
        <v>2004</v>
      </c>
      <c r="D947" s="31" t="s">
        <v>10</v>
      </c>
      <c r="E947" s="31">
        <v>71</v>
      </c>
      <c r="F947" s="40" t="s">
        <v>113</v>
      </c>
      <c r="G947" s="40" t="s">
        <v>114</v>
      </c>
      <c r="H947" s="31" t="s">
        <v>47</v>
      </c>
      <c r="I947" s="314"/>
      <c r="J947" s="344" t="s">
        <v>18</v>
      </c>
      <c r="K947" s="40" t="s">
        <v>262</v>
      </c>
      <c r="L947" s="40" t="s">
        <v>13</v>
      </c>
      <c r="M947" s="31" t="s">
        <v>259</v>
      </c>
      <c r="N947" s="31" t="s">
        <v>10</v>
      </c>
      <c r="O947" s="31"/>
    </row>
    <row r="948" spans="1:15" x14ac:dyDescent="0.15">
      <c r="A948" s="379">
        <v>44457</v>
      </c>
      <c r="B948" s="239" t="s">
        <v>1237</v>
      </c>
      <c r="C948" s="273"/>
      <c r="D948" s="31" t="s">
        <v>520</v>
      </c>
      <c r="E948" s="31">
        <v>56</v>
      </c>
      <c r="F948" s="47" t="s">
        <v>45</v>
      </c>
      <c r="G948" s="47" t="s">
        <v>46</v>
      </c>
      <c r="H948" s="42" t="s">
        <v>47</v>
      </c>
      <c r="J948" s="347" t="s">
        <v>18</v>
      </c>
      <c r="K948" s="33" t="s">
        <v>39</v>
      </c>
      <c r="L948" s="33" t="s">
        <v>40</v>
      </c>
      <c r="M948" s="31" t="s">
        <v>214</v>
      </c>
      <c r="N948" s="31" t="s">
        <v>10</v>
      </c>
      <c r="O948" s="31"/>
    </row>
    <row r="949" spans="1:15" x14ac:dyDescent="0.15">
      <c r="A949" s="379">
        <v>44541</v>
      </c>
      <c r="B949" s="240" t="s">
        <v>1238</v>
      </c>
      <c r="D949" s="31" t="s">
        <v>520</v>
      </c>
      <c r="E949" s="32" t="s">
        <v>692</v>
      </c>
      <c r="F949" s="41" t="s">
        <v>45</v>
      </c>
      <c r="G949" s="47" t="s">
        <v>46</v>
      </c>
      <c r="H949" s="42" t="s">
        <v>47</v>
      </c>
      <c r="I949" s="312" t="s">
        <v>18</v>
      </c>
      <c r="K949" s="41" t="s">
        <v>693</v>
      </c>
      <c r="L949" s="47" t="s">
        <v>98</v>
      </c>
      <c r="M949" s="42" t="s">
        <v>187</v>
      </c>
      <c r="O949" s="32">
        <v>35</v>
      </c>
    </row>
    <row r="950" spans="1:15" x14ac:dyDescent="0.15">
      <c r="A950" s="379">
        <v>44576</v>
      </c>
      <c r="B950" s="240" t="s">
        <v>1234</v>
      </c>
      <c r="D950" s="31" t="s">
        <v>295</v>
      </c>
      <c r="E950" s="32" t="s">
        <v>293</v>
      </c>
      <c r="F950" s="40" t="s">
        <v>45</v>
      </c>
      <c r="G950" s="40" t="s">
        <v>46</v>
      </c>
      <c r="H950" s="31" t="s">
        <v>47</v>
      </c>
      <c r="I950" s="312" t="s">
        <v>840</v>
      </c>
      <c r="J950" s="347" t="s">
        <v>840</v>
      </c>
      <c r="K950" s="211" t="s">
        <v>341</v>
      </c>
      <c r="L950" s="211" t="s">
        <v>86</v>
      </c>
      <c r="M950" s="205" t="s">
        <v>168</v>
      </c>
      <c r="O950" s="200"/>
    </row>
    <row r="951" spans="1:15" x14ac:dyDescent="0.15">
      <c r="A951" s="379">
        <v>44597</v>
      </c>
      <c r="B951" s="240" t="s">
        <v>1238</v>
      </c>
      <c r="D951" s="31" t="s">
        <v>295</v>
      </c>
      <c r="E951" s="31">
        <v>60</v>
      </c>
      <c r="F951" s="40" t="s">
        <v>45</v>
      </c>
      <c r="G951" s="40" t="s">
        <v>46</v>
      </c>
      <c r="H951" s="31" t="s">
        <v>47</v>
      </c>
      <c r="I951" s="319"/>
      <c r="J951" s="349" t="s">
        <v>763</v>
      </c>
      <c r="K951" s="117" t="s">
        <v>39</v>
      </c>
      <c r="L951" s="117" t="s">
        <v>40</v>
      </c>
      <c r="M951" s="114" t="s">
        <v>758</v>
      </c>
      <c r="O951" s="31"/>
    </row>
    <row r="952" spans="1:15" x14ac:dyDescent="0.15">
      <c r="A952" s="379">
        <v>44576</v>
      </c>
      <c r="B952" s="240" t="s">
        <v>1234</v>
      </c>
      <c r="D952" s="31" t="s">
        <v>295</v>
      </c>
      <c r="E952" s="32" t="s">
        <v>196</v>
      </c>
      <c r="F952" s="40" t="s">
        <v>745</v>
      </c>
      <c r="G952" s="40" t="s">
        <v>8</v>
      </c>
      <c r="H952" s="31" t="s">
        <v>47</v>
      </c>
      <c r="I952" s="312" t="s">
        <v>18</v>
      </c>
      <c r="K952" s="40" t="s">
        <v>736</v>
      </c>
      <c r="L952" s="40" t="s">
        <v>98</v>
      </c>
      <c r="M952" s="31" t="s">
        <v>259</v>
      </c>
      <c r="O952" s="31">
        <v>67</v>
      </c>
    </row>
    <row r="953" spans="1:15" x14ac:dyDescent="0.15">
      <c r="A953" s="379">
        <v>44597</v>
      </c>
      <c r="B953" s="240" t="s">
        <v>1238</v>
      </c>
      <c r="D953" s="31" t="s">
        <v>713</v>
      </c>
      <c r="E953" s="31">
        <v>80</v>
      </c>
      <c r="F953" s="40" t="s">
        <v>745</v>
      </c>
      <c r="G953" s="40" t="s">
        <v>8</v>
      </c>
      <c r="H953" s="31" t="s">
        <v>47</v>
      </c>
      <c r="I953" s="312" t="s">
        <v>224</v>
      </c>
      <c r="J953" s="348" t="s">
        <v>3</v>
      </c>
      <c r="K953" s="40" t="s">
        <v>769</v>
      </c>
      <c r="L953" s="40" t="s">
        <v>770</v>
      </c>
      <c r="M953" s="31" t="s">
        <v>148</v>
      </c>
      <c r="O953" s="232">
        <v>86</v>
      </c>
    </row>
    <row r="954" spans="1:15" x14ac:dyDescent="0.15">
      <c r="A954" s="379">
        <v>44295</v>
      </c>
      <c r="B954" s="240" t="s">
        <v>1240</v>
      </c>
      <c r="C954" s="276">
        <v>2006</v>
      </c>
      <c r="D954" s="31" t="s">
        <v>519</v>
      </c>
      <c r="E954" s="31">
        <v>80</v>
      </c>
      <c r="F954" s="33" t="s">
        <v>745</v>
      </c>
      <c r="G954" s="33" t="s">
        <v>8</v>
      </c>
      <c r="H954" s="31" t="s">
        <v>47</v>
      </c>
      <c r="I954" s="314" t="s">
        <v>33</v>
      </c>
      <c r="J954" s="344"/>
      <c r="K954" s="33" t="s">
        <v>573</v>
      </c>
      <c r="L954" s="33" t="s">
        <v>574</v>
      </c>
      <c r="M954" s="31" t="s">
        <v>148</v>
      </c>
      <c r="N954" s="31" t="s">
        <v>519</v>
      </c>
      <c r="O954" s="31">
        <v>60</v>
      </c>
    </row>
    <row r="955" spans="1:15" x14ac:dyDescent="0.15">
      <c r="A955" s="379">
        <v>44359</v>
      </c>
      <c r="B955" s="239" t="s">
        <v>1237</v>
      </c>
      <c r="C955" s="273"/>
      <c r="D955" s="31" t="s">
        <v>520</v>
      </c>
      <c r="E955" s="42">
        <v>59</v>
      </c>
      <c r="F955" s="206" t="s">
        <v>45</v>
      </c>
      <c r="G955" s="206" t="s">
        <v>46</v>
      </c>
      <c r="H955" s="200" t="s">
        <v>47</v>
      </c>
      <c r="I955" s="311"/>
      <c r="J955" s="346" t="s">
        <v>65</v>
      </c>
      <c r="K955" s="206" t="s">
        <v>83</v>
      </c>
      <c r="L955" s="206" t="s">
        <v>80</v>
      </c>
      <c r="M955" s="200" t="s">
        <v>41</v>
      </c>
      <c r="N955" s="31" t="s">
        <v>10</v>
      </c>
      <c r="O955" s="31">
        <v>68</v>
      </c>
    </row>
    <row r="956" spans="1:15" x14ac:dyDescent="0.15">
      <c r="A956" s="379">
        <v>44295</v>
      </c>
      <c r="B956" s="240" t="s">
        <v>1240</v>
      </c>
      <c r="C956" s="276">
        <v>1996</v>
      </c>
      <c r="D956" s="31" t="s">
        <v>950</v>
      </c>
      <c r="E956" s="31">
        <v>62</v>
      </c>
      <c r="F956" s="33" t="s">
        <v>1041</v>
      </c>
      <c r="G956" s="33" t="s">
        <v>90</v>
      </c>
      <c r="H956" s="31" t="s">
        <v>47</v>
      </c>
      <c r="I956" s="314"/>
      <c r="J956" s="344" t="s">
        <v>33</v>
      </c>
      <c r="K956" s="33" t="s">
        <v>862</v>
      </c>
      <c r="L956" s="33" t="s">
        <v>863</v>
      </c>
      <c r="M956" s="31" t="s">
        <v>598</v>
      </c>
      <c r="N956" s="31" t="s">
        <v>950</v>
      </c>
      <c r="O956" s="31">
        <v>30</v>
      </c>
    </row>
    <row r="957" spans="1:15" x14ac:dyDescent="0.15">
      <c r="A957" s="379">
        <v>44295</v>
      </c>
      <c r="B957" s="240" t="s">
        <v>1240</v>
      </c>
      <c r="C957" s="276">
        <v>1996</v>
      </c>
      <c r="D957" s="31" t="s">
        <v>296</v>
      </c>
      <c r="E957" s="31">
        <v>80</v>
      </c>
      <c r="F957" s="33" t="s">
        <v>1039</v>
      </c>
      <c r="G957" s="33" t="s">
        <v>1040</v>
      </c>
      <c r="H957" s="31" t="s">
        <v>47</v>
      </c>
      <c r="I957" s="314" t="s">
        <v>18</v>
      </c>
      <c r="J957" s="344"/>
      <c r="K957" s="33" t="s">
        <v>889</v>
      </c>
      <c r="L957" s="33" t="s">
        <v>890</v>
      </c>
      <c r="M957" s="31" t="s">
        <v>1038</v>
      </c>
      <c r="N957" s="31" t="s">
        <v>296</v>
      </c>
      <c r="O957" s="31"/>
    </row>
    <row r="958" spans="1:15" x14ac:dyDescent="0.15">
      <c r="A958" s="379">
        <v>44457</v>
      </c>
      <c r="B958" s="239" t="s">
        <v>1237</v>
      </c>
      <c r="C958" s="273"/>
      <c r="D958" s="42" t="s">
        <v>358</v>
      </c>
      <c r="E958" s="32" t="s">
        <v>191</v>
      </c>
      <c r="F958" s="47" t="s">
        <v>126</v>
      </c>
      <c r="G958" s="47" t="s">
        <v>88</v>
      </c>
      <c r="H958" s="42" t="s">
        <v>47</v>
      </c>
      <c r="J958" s="347" t="s">
        <v>222</v>
      </c>
      <c r="K958" s="47" t="s">
        <v>12</v>
      </c>
      <c r="L958" s="47" t="s">
        <v>13</v>
      </c>
      <c r="M958" s="42" t="s">
        <v>221</v>
      </c>
      <c r="N958" s="31" t="s">
        <v>296</v>
      </c>
      <c r="O958" s="200"/>
    </row>
    <row r="959" spans="1:15" x14ac:dyDescent="0.15">
      <c r="A959" s="379">
        <v>44479</v>
      </c>
      <c r="B959" s="239" t="s">
        <v>1233</v>
      </c>
      <c r="C959" s="273"/>
      <c r="D959" s="42" t="s">
        <v>358</v>
      </c>
      <c r="E959" s="32" t="s">
        <v>196</v>
      </c>
      <c r="F959" s="33" t="s">
        <v>126</v>
      </c>
      <c r="G959" s="33" t="s">
        <v>88</v>
      </c>
      <c r="H959" s="31" t="s">
        <v>47</v>
      </c>
      <c r="J959" s="347" t="s">
        <v>212</v>
      </c>
      <c r="K959" s="47" t="s">
        <v>497</v>
      </c>
      <c r="L959" s="47" t="s">
        <v>71</v>
      </c>
      <c r="M959" s="42" t="s">
        <v>6</v>
      </c>
      <c r="N959" s="31" t="s">
        <v>296</v>
      </c>
      <c r="O959" s="31"/>
    </row>
    <row r="960" spans="1:15" x14ac:dyDescent="0.15">
      <c r="A960" s="379">
        <v>44295</v>
      </c>
      <c r="B960" s="240" t="s">
        <v>1240</v>
      </c>
      <c r="C960" s="276">
        <v>1992</v>
      </c>
      <c r="D960" s="31" t="s">
        <v>296</v>
      </c>
      <c r="E960" s="31" t="s">
        <v>326</v>
      </c>
      <c r="F960" s="33" t="s">
        <v>1054</v>
      </c>
      <c r="G960" s="33" t="s">
        <v>88</v>
      </c>
      <c r="H960" s="31" t="s">
        <v>47</v>
      </c>
      <c r="I960" s="314" t="s">
        <v>33</v>
      </c>
      <c r="J960" s="344"/>
      <c r="K960" s="251" t="s">
        <v>1044</v>
      </c>
      <c r="L960" s="251" t="s">
        <v>118</v>
      </c>
      <c r="M960" s="242" t="s">
        <v>168</v>
      </c>
      <c r="N960" s="31" t="s">
        <v>296</v>
      </c>
    </row>
    <row r="961" spans="1:16" x14ac:dyDescent="0.15">
      <c r="A961" s="379">
        <v>44295</v>
      </c>
      <c r="B961" s="240" t="s">
        <v>1240</v>
      </c>
      <c r="C961" s="274">
        <v>2000</v>
      </c>
      <c r="D961" s="31" t="s">
        <v>296</v>
      </c>
      <c r="E961" s="232">
        <v>75</v>
      </c>
      <c r="F961" s="237" t="s">
        <v>1033</v>
      </c>
      <c r="G961" s="237" t="s">
        <v>1034</v>
      </c>
      <c r="H961" s="232" t="s">
        <v>47</v>
      </c>
      <c r="I961" s="314" t="s">
        <v>944</v>
      </c>
      <c r="J961" s="344" t="s">
        <v>944</v>
      </c>
      <c r="K961" s="33" t="s">
        <v>602</v>
      </c>
      <c r="L961" s="33" t="s">
        <v>82</v>
      </c>
      <c r="M961" s="31" t="s">
        <v>2</v>
      </c>
      <c r="N961" s="232" t="s">
        <v>296</v>
      </c>
      <c r="O961" s="115" t="s">
        <v>188</v>
      </c>
    </row>
    <row r="962" spans="1:16" x14ac:dyDescent="0.15">
      <c r="A962" s="379">
        <v>44457</v>
      </c>
      <c r="B962" s="239" t="s">
        <v>1237</v>
      </c>
      <c r="C962" s="273"/>
      <c r="D962" s="42" t="s">
        <v>358</v>
      </c>
      <c r="E962" s="31">
        <v>63.5</v>
      </c>
      <c r="F962" s="33" t="s">
        <v>153</v>
      </c>
      <c r="G962" s="33" t="s">
        <v>154</v>
      </c>
      <c r="H962" s="31" t="s">
        <v>47</v>
      </c>
      <c r="J962" s="347" t="s">
        <v>18</v>
      </c>
      <c r="K962" s="207" t="s">
        <v>235</v>
      </c>
      <c r="L962" s="207" t="s">
        <v>236</v>
      </c>
      <c r="M962" s="31" t="s">
        <v>6</v>
      </c>
      <c r="O962" s="31"/>
    </row>
    <row r="963" spans="1:16" x14ac:dyDescent="0.15">
      <c r="A963" s="379">
        <v>44479</v>
      </c>
      <c r="B963" s="239" t="s">
        <v>1233</v>
      </c>
      <c r="C963" s="273"/>
      <c r="D963" s="42" t="s">
        <v>358</v>
      </c>
      <c r="E963" s="32" t="s">
        <v>196</v>
      </c>
      <c r="F963" s="41" t="s">
        <v>512</v>
      </c>
      <c r="G963" s="47" t="s">
        <v>248</v>
      </c>
      <c r="H963" s="42" t="s">
        <v>47</v>
      </c>
      <c r="I963" s="312" t="s">
        <v>65</v>
      </c>
      <c r="K963" s="41" t="s">
        <v>513</v>
      </c>
      <c r="L963" s="47" t="s">
        <v>514</v>
      </c>
      <c r="M963" s="42" t="s">
        <v>187</v>
      </c>
      <c r="O963" s="231">
        <v>66</v>
      </c>
    </row>
    <row r="964" spans="1:16" x14ac:dyDescent="0.15">
      <c r="A964" s="379">
        <v>44359</v>
      </c>
      <c r="B964" s="239" t="s">
        <v>1237</v>
      </c>
      <c r="C964" s="273"/>
      <c r="D964" s="42" t="s">
        <v>358</v>
      </c>
      <c r="E964" s="31">
        <v>81</v>
      </c>
      <c r="F964" s="207" t="s">
        <v>126</v>
      </c>
      <c r="G964" s="207" t="s">
        <v>88</v>
      </c>
      <c r="H964" s="199" t="s">
        <v>47</v>
      </c>
      <c r="I964" s="311" t="s">
        <v>24</v>
      </c>
      <c r="J964" s="346"/>
      <c r="K964" s="207" t="s">
        <v>160</v>
      </c>
      <c r="L964" s="207" t="s">
        <v>98</v>
      </c>
      <c r="M964" s="199" t="s">
        <v>161</v>
      </c>
      <c r="N964" s="31" t="s">
        <v>295</v>
      </c>
      <c r="O964" s="31">
        <v>63</v>
      </c>
    </row>
    <row r="965" spans="1:16" x14ac:dyDescent="0.15">
      <c r="A965" s="379">
        <v>44359</v>
      </c>
      <c r="B965" s="239" t="s">
        <v>1237</v>
      </c>
      <c r="C965" s="273"/>
      <c r="D965" s="42" t="s">
        <v>358</v>
      </c>
      <c r="E965" s="31">
        <v>69</v>
      </c>
      <c r="F965" s="207" t="s">
        <v>153</v>
      </c>
      <c r="G965" s="207" t="s">
        <v>154</v>
      </c>
      <c r="H965" s="199" t="s">
        <v>47</v>
      </c>
      <c r="I965" s="311" t="s">
        <v>11</v>
      </c>
      <c r="J965" s="346" t="s">
        <v>3</v>
      </c>
      <c r="K965" s="207" t="s">
        <v>119</v>
      </c>
      <c r="L965" s="207" t="s">
        <v>71</v>
      </c>
      <c r="M965" s="199" t="s">
        <v>92</v>
      </c>
      <c r="O965" s="31">
        <v>44</v>
      </c>
    </row>
    <row r="966" spans="1:16" x14ac:dyDescent="0.15">
      <c r="A966" s="379">
        <v>44730</v>
      </c>
      <c r="B966" s="240" t="s">
        <v>1233</v>
      </c>
      <c r="C966" s="332">
        <v>1999</v>
      </c>
      <c r="D966" s="34" t="s">
        <v>296</v>
      </c>
      <c r="E966" s="329">
        <v>75</v>
      </c>
      <c r="F966" s="297" t="s">
        <v>126</v>
      </c>
      <c r="G966" s="297" t="s">
        <v>88</v>
      </c>
      <c r="H966" s="231" t="s">
        <v>47</v>
      </c>
      <c r="I966" s="367"/>
      <c r="J966" s="368" t="s">
        <v>33</v>
      </c>
      <c r="K966" s="297" t="s">
        <v>493</v>
      </c>
      <c r="L966" s="297" t="s">
        <v>88</v>
      </c>
      <c r="M966" s="297" t="s">
        <v>494</v>
      </c>
      <c r="N966" s="34" t="s">
        <v>10</v>
      </c>
      <c r="O966" s="329">
        <v>71</v>
      </c>
      <c r="P966" s="329">
        <v>2005</v>
      </c>
    </row>
    <row r="967" spans="1:16" x14ac:dyDescent="0.15">
      <c r="A967" s="379">
        <v>44730</v>
      </c>
      <c r="B967" s="240" t="s">
        <v>1233</v>
      </c>
      <c r="C967" s="306">
        <v>1990</v>
      </c>
      <c r="D967" s="34" t="s">
        <v>296</v>
      </c>
      <c r="E967" s="34">
        <v>71</v>
      </c>
      <c r="F967" s="284" t="s">
        <v>621</v>
      </c>
      <c r="G967" s="284" t="s">
        <v>31</v>
      </c>
      <c r="H967" s="31" t="s">
        <v>47</v>
      </c>
      <c r="I967" s="367" t="s">
        <v>245</v>
      </c>
      <c r="J967" s="368"/>
      <c r="K967" s="297" t="s">
        <v>1199</v>
      </c>
      <c r="L967" s="297" t="s">
        <v>20</v>
      </c>
      <c r="M967" s="297" t="s">
        <v>314</v>
      </c>
      <c r="N967" s="34" t="s">
        <v>296</v>
      </c>
      <c r="O967" s="329">
        <v>71</v>
      </c>
      <c r="P967" s="329" t="s">
        <v>1231</v>
      </c>
    </row>
    <row r="968" spans="1:16" x14ac:dyDescent="0.15">
      <c r="A968" s="379">
        <v>44730</v>
      </c>
      <c r="B968" s="240" t="s">
        <v>1233</v>
      </c>
      <c r="C968" s="332">
        <v>2007</v>
      </c>
      <c r="D968" s="34" t="s">
        <v>519</v>
      </c>
      <c r="E968" s="329">
        <v>63</v>
      </c>
      <c r="F968" s="297" t="s">
        <v>45</v>
      </c>
      <c r="G968" s="297" t="s">
        <v>46</v>
      </c>
      <c r="H968" s="231" t="s">
        <v>47</v>
      </c>
      <c r="I968" s="367" t="s">
        <v>18</v>
      </c>
      <c r="J968" s="368"/>
      <c r="K968" s="297" t="s">
        <v>739</v>
      </c>
      <c r="L968" s="297" t="s">
        <v>740</v>
      </c>
      <c r="M968" s="297" t="s">
        <v>1084</v>
      </c>
      <c r="N968" s="34" t="s">
        <v>519</v>
      </c>
      <c r="O968" s="329">
        <v>66</v>
      </c>
      <c r="P968" s="329">
        <v>2006</v>
      </c>
    </row>
    <row r="969" spans="1:16" x14ac:dyDescent="0.15">
      <c r="A969" s="379">
        <v>44646</v>
      </c>
      <c r="B969" s="240" t="s">
        <v>1238</v>
      </c>
      <c r="D969" s="256" t="s">
        <v>296</v>
      </c>
      <c r="E969" s="31">
        <v>67</v>
      </c>
      <c r="F969" s="33" t="s">
        <v>974</v>
      </c>
      <c r="G969" s="33" t="s">
        <v>875</v>
      </c>
      <c r="H969" s="31" t="s">
        <v>975</v>
      </c>
      <c r="I969" s="313" t="s">
        <v>65</v>
      </c>
      <c r="K969" s="33" t="s">
        <v>973</v>
      </c>
      <c r="L969" s="33" t="s">
        <v>101</v>
      </c>
      <c r="M969" s="31" t="s">
        <v>148</v>
      </c>
      <c r="N969" s="256" t="s">
        <v>296</v>
      </c>
      <c r="O969" s="200"/>
    </row>
    <row r="970" spans="1:16" x14ac:dyDescent="0.15">
      <c r="A970" s="379">
        <v>44702</v>
      </c>
      <c r="B970" s="240" t="s">
        <v>1237</v>
      </c>
      <c r="C970" s="306">
        <v>2009</v>
      </c>
      <c r="D970" s="291" t="s">
        <v>520</v>
      </c>
      <c r="E970" s="34">
        <v>60</v>
      </c>
      <c r="F970" s="288" t="s">
        <v>693</v>
      </c>
      <c r="G970" s="288" t="s">
        <v>98</v>
      </c>
      <c r="H970" s="31" t="s">
        <v>1120</v>
      </c>
      <c r="I970" s="310" t="s">
        <v>65</v>
      </c>
      <c r="J970" s="344"/>
      <c r="K970" s="284" t="s">
        <v>81</v>
      </c>
      <c r="L970" s="284" t="s">
        <v>82</v>
      </c>
      <c r="M970" s="284" t="s">
        <v>1137</v>
      </c>
      <c r="N970" s="291" t="s">
        <v>520</v>
      </c>
      <c r="O970" s="34">
        <v>57</v>
      </c>
      <c r="P970" s="34">
        <v>2009</v>
      </c>
    </row>
    <row r="971" spans="1:16" x14ac:dyDescent="0.15">
      <c r="A971" s="379">
        <v>44457</v>
      </c>
      <c r="B971" s="239" t="s">
        <v>1237</v>
      </c>
      <c r="C971" s="273"/>
      <c r="D971" s="31" t="s">
        <v>713</v>
      </c>
      <c r="E971" s="31">
        <v>75</v>
      </c>
      <c r="F971" s="206" t="s">
        <v>302</v>
      </c>
      <c r="G971" s="206" t="s">
        <v>98</v>
      </c>
      <c r="H971" s="42" t="s">
        <v>280</v>
      </c>
      <c r="J971" s="347" t="s">
        <v>33</v>
      </c>
      <c r="K971" s="47" t="s">
        <v>303</v>
      </c>
      <c r="L971" s="47" t="s">
        <v>201</v>
      </c>
      <c r="M971" s="42" t="s">
        <v>187</v>
      </c>
      <c r="N971" s="42" t="s">
        <v>359</v>
      </c>
    </row>
    <row r="972" spans="1:16" x14ac:dyDescent="0.15">
      <c r="A972" s="379">
        <v>44457</v>
      </c>
      <c r="B972" s="239" t="s">
        <v>1237</v>
      </c>
      <c r="C972" s="273"/>
      <c r="D972" s="42" t="s">
        <v>358</v>
      </c>
      <c r="E972" s="31">
        <v>71</v>
      </c>
      <c r="F972" s="206" t="s">
        <v>279</v>
      </c>
      <c r="G972" s="206" t="s">
        <v>38</v>
      </c>
      <c r="H972" s="42" t="s">
        <v>280</v>
      </c>
      <c r="J972" s="347" t="s">
        <v>33</v>
      </c>
      <c r="K972" s="206" t="s">
        <v>281</v>
      </c>
      <c r="L972" s="206" t="s">
        <v>98</v>
      </c>
      <c r="M972" s="42" t="s">
        <v>6</v>
      </c>
      <c r="N972" s="42" t="s">
        <v>358</v>
      </c>
      <c r="O972" s="31"/>
    </row>
    <row r="973" spans="1:16" x14ac:dyDescent="0.15">
      <c r="A973" s="379">
        <v>44359</v>
      </c>
      <c r="B973" s="239" t="s">
        <v>1237</v>
      </c>
      <c r="C973" s="273"/>
      <c r="D973" s="42" t="s">
        <v>358</v>
      </c>
      <c r="E973" s="31">
        <v>81</v>
      </c>
      <c r="F973" s="207" t="s">
        <v>157</v>
      </c>
      <c r="G973" s="207" t="s">
        <v>158</v>
      </c>
      <c r="H973" s="42" t="s">
        <v>280</v>
      </c>
      <c r="I973" s="311" t="s">
        <v>24</v>
      </c>
      <c r="J973" s="346"/>
      <c r="K973" s="207" t="s">
        <v>124</v>
      </c>
      <c r="L973" s="207" t="s">
        <v>125</v>
      </c>
      <c r="M973" s="199" t="s">
        <v>52</v>
      </c>
      <c r="O973" s="232">
        <v>92</v>
      </c>
      <c r="P973" s="237" t="s">
        <v>480</v>
      </c>
    </row>
    <row r="974" spans="1:16" x14ac:dyDescent="0.15">
      <c r="A974" s="379">
        <v>44493</v>
      </c>
      <c r="B974" s="239" t="s">
        <v>1240</v>
      </c>
      <c r="C974" s="273"/>
      <c r="D974" s="31" t="s">
        <v>295</v>
      </c>
      <c r="E974" s="32" t="s">
        <v>291</v>
      </c>
      <c r="F974" s="47" t="s">
        <v>493</v>
      </c>
      <c r="G974" s="47" t="s">
        <v>88</v>
      </c>
      <c r="H974" s="42" t="s">
        <v>494</v>
      </c>
      <c r="J974" s="347" t="s">
        <v>18</v>
      </c>
      <c r="K974" s="213" t="s">
        <v>276</v>
      </c>
      <c r="L974" s="213" t="s">
        <v>8</v>
      </c>
      <c r="M974" s="197" t="s">
        <v>168</v>
      </c>
      <c r="O974" s="232">
        <v>67</v>
      </c>
    </row>
    <row r="975" spans="1:16" x14ac:dyDescent="0.15">
      <c r="A975" s="379">
        <v>44479</v>
      </c>
      <c r="B975" s="239" t="s">
        <v>1233</v>
      </c>
      <c r="C975" s="273"/>
      <c r="D975" s="31" t="s">
        <v>713</v>
      </c>
      <c r="E975" s="32" t="s">
        <v>327</v>
      </c>
      <c r="F975" s="47" t="s">
        <v>493</v>
      </c>
      <c r="G975" s="47" t="s">
        <v>403</v>
      </c>
      <c r="H975" s="42" t="s">
        <v>494</v>
      </c>
      <c r="J975" s="347" t="s">
        <v>224</v>
      </c>
      <c r="K975" s="40" t="s">
        <v>199</v>
      </c>
      <c r="L975" s="33" t="s">
        <v>78</v>
      </c>
      <c r="M975" s="42" t="s">
        <v>175</v>
      </c>
      <c r="O975" s="31">
        <v>54</v>
      </c>
    </row>
    <row r="976" spans="1:16" x14ac:dyDescent="0.15">
      <c r="A976" s="379">
        <v>44479</v>
      </c>
      <c r="B976" s="239" t="s">
        <v>1233</v>
      </c>
      <c r="C976" s="273"/>
      <c r="D976" s="31" t="s">
        <v>295</v>
      </c>
      <c r="E976" s="32" t="s">
        <v>291</v>
      </c>
      <c r="F976" s="47" t="s">
        <v>493</v>
      </c>
      <c r="G976" s="47" t="s">
        <v>88</v>
      </c>
      <c r="H976" s="42" t="s">
        <v>494</v>
      </c>
      <c r="J976" s="347" t="s">
        <v>65</v>
      </c>
      <c r="K976" s="41" t="s">
        <v>113</v>
      </c>
      <c r="L976" s="47" t="s">
        <v>114</v>
      </c>
      <c r="M976" s="42" t="s">
        <v>115</v>
      </c>
      <c r="O976" s="258">
        <v>57</v>
      </c>
    </row>
    <row r="977" spans="1:16" x14ac:dyDescent="0.15">
      <c r="A977" s="379">
        <v>44646</v>
      </c>
      <c r="B977" s="240" t="s">
        <v>1238</v>
      </c>
      <c r="D977" s="31" t="s">
        <v>10</v>
      </c>
      <c r="E977" s="231">
        <v>71</v>
      </c>
      <c r="F977" s="40" t="s">
        <v>493</v>
      </c>
      <c r="G977" s="40" t="s">
        <v>88</v>
      </c>
      <c r="H977" s="31" t="s">
        <v>494</v>
      </c>
      <c r="I977" s="313"/>
      <c r="J977" s="347" t="s">
        <v>65</v>
      </c>
      <c r="K977" s="40" t="s">
        <v>560</v>
      </c>
      <c r="L977" s="40" t="s">
        <v>71</v>
      </c>
      <c r="M977" s="31" t="s">
        <v>254</v>
      </c>
      <c r="N977" s="31" t="s">
        <v>10</v>
      </c>
      <c r="O977" s="31">
        <v>67</v>
      </c>
    </row>
    <row r="978" spans="1:16" x14ac:dyDescent="0.15">
      <c r="A978" s="379">
        <v>44730</v>
      </c>
      <c r="B978" s="240" t="s">
        <v>1233</v>
      </c>
      <c r="C978" s="365">
        <v>1984</v>
      </c>
      <c r="D978" s="34" t="s">
        <v>296</v>
      </c>
      <c r="E978" s="356">
        <v>86</v>
      </c>
      <c r="F978" s="357" t="s">
        <v>1212</v>
      </c>
      <c r="G978" s="357" t="s">
        <v>201</v>
      </c>
      <c r="H978" s="412" t="s">
        <v>494</v>
      </c>
      <c r="I978" s="367"/>
      <c r="J978" s="368" t="s">
        <v>18</v>
      </c>
      <c r="K978" s="297" t="s">
        <v>169</v>
      </c>
      <c r="L978" s="297" t="s">
        <v>31</v>
      </c>
      <c r="M978" s="297" t="s">
        <v>476</v>
      </c>
      <c r="N978" s="34" t="s">
        <v>296</v>
      </c>
      <c r="O978" s="329">
        <v>86</v>
      </c>
      <c r="P978" s="329">
        <v>1995</v>
      </c>
    </row>
    <row r="979" spans="1:16" x14ac:dyDescent="0.15">
      <c r="A979" s="379">
        <v>44730</v>
      </c>
      <c r="B979" s="240" t="s">
        <v>1233</v>
      </c>
      <c r="C979" s="365">
        <v>1993</v>
      </c>
      <c r="D979" s="34" t="s">
        <v>296</v>
      </c>
      <c r="E979" s="292">
        <v>80</v>
      </c>
      <c r="F979" s="357" t="s">
        <v>1194</v>
      </c>
      <c r="G979" s="357" t="s">
        <v>82</v>
      </c>
      <c r="H979" s="412" t="s">
        <v>494</v>
      </c>
      <c r="I979" s="367"/>
      <c r="J979" s="368" t="s">
        <v>18</v>
      </c>
      <c r="K979" s="358" t="s">
        <v>1035</v>
      </c>
      <c r="L979" s="358" t="s">
        <v>140</v>
      </c>
      <c r="M979" s="358" t="s">
        <v>168</v>
      </c>
      <c r="N979" s="34" t="s">
        <v>296</v>
      </c>
      <c r="O979" s="292">
        <v>80</v>
      </c>
      <c r="P979" s="292">
        <v>2003</v>
      </c>
    </row>
    <row r="980" spans="1:16" x14ac:dyDescent="0.15">
      <c r="A980" s="379">
        <v>44730</v>
      </c>
      <c r="B980" s="240" t="s">
        <v>1233</v>
      </c>
      <c r="C980" s="365">
        <v>1996</v>
      </c>
      <c r="D980" s="34" t="s">
        <v>296</v>
      </c>
      <c r="E980" s="356">
        <v>63.5</v>
      </c>
      <c r="F980" s="357" t="s">
        <v>437</v>
      </c>
      <c r="G980" s="357" t="s">
        <v>140</v>
      </c>
      <c r="H980" s="412" t="s">
        <v>494</v>
      </c>
      <c r="I980" s="367"/>
      <c r="J980" s="368" t="s">
        <v>18</v>
      </c>
      <c r="K980" s="297" t="s">
        <v>283</v>
      </c>
      <c r="L980" s="297" t="s">
        <v>31</v>
      </c>
      <c r="M980" s="297" t="s">
        <v>1200</v>
      </c>
      <c r="N980" s="34" t="s">
        <v>296</v>
      </c>
      <c r="O980" s="329">
        <v>63.5</v>
      </c>
      <c r="P980" s="329">
        <v>2001</v>
      </c>
    </row>
    <row r="981" spans="1:16" x14ac:dyDescent="0.15">
      <c r="A981" s="379">
        <v>44730</v>
      </c>
      <c r="B981" s="240" t="s">
        <v>1233</v>
      </c>
      <c r="C981" s="365">
        <v>2001</v>
      </c>
      <c r="D981" s="34" t="s">
        <v>296</v>
      </c>
      <c r="E981" s="356">
        <v>67</v>
      </c>
      <c r="F981" s="357" t="s">
        <v>1209</v>
      </c>
      <c r="G981" s="357" t="s">
        <v>13</v>
      </c>
      <c r="H981" s="412" t="s">
        <v>494</v>
      </c>
      <c r="I981" s="367"/>
      <c r="J981" s="368" t="s">
        <v>245</v>
      </c>
      <c r="K981" s="297" t="s">
        <v>872</v>
      </c>
      <c r="L981" s="297" t="s">
        <v>306</v>
      </c>
      <c r="M981" s="297" t="s">
        <v>148</v>
      </c>
      <c r="N981" s="34" t="s">
        <v>10</v>
      </c>
      <c r="O981" s="329">
        <v>71</v>
      </c>
      <c r="P981" s="329">
        <v>2004</v>
      </c>
    </row>
    <row r="982" spans="1:16" x14ac:dyDescent="0.15">
      <c r="A982" s="379">
        <v>44730</v>
      </c>
      <c r="B982" s="240" t="s">
        <v>1233</v>
      </c>
      <c r="C982" s="365">
        <v>1994</v>
      </c>
      <c r="D982" s="34" t="s">
        <v>296</v>
      </c>
      <c r="E982" s="356">
        <v>86</v>
      </c>
      <c r="F982" s="357" t="s">
        <v>1211</v>
      </c>
      <c r="G982" s="357" t="s">
        <v>125</v>
      </c>
      <c r="H982" s="412" t="s">
        <v>494</v>
      </c>
      <c r="I982" s="367"/>
      <c r="J982" s="368" t="s">
        <v>18</v>
      </c>
      <c r="K982" s="297" t="s">
        <v>1210</v>
      </c>
      <c r="L982" s="297" t="s">
        <v>5</v>
      </c>
      <c r="M982" s="297" t="s">
        <v>499</v>
      </c>
      <c r="N982" s="34" t="s">
        <v>10</v>
      </c>
      <c r="O982" s="329">
        <v>86</v>
      </c>
      <c r="P982" s="329">
        <v>2004</v>
      </c>
    </row>
    <row r="983" spans="1:16" x14ac:dyDescent="0.15">
      <c r="A983" s="379">
        <v>44730</v>
      </c>
      <c r="B983" s="240" t="s">
        <v>1233</v>
      </c>
      <c r="C983" s="365">
        <v>2006</v>
      </c>
      <c r="D983" s="34" t="s">
        <v>519</v>
      </c>
      <c r="E983" s="356">
        <v>70</v>
      </c>
      <c r="F983" s="360" t="s">
        <v>1192</v>
      </c>
      <c r="G983" s="360" t="s">
        <v>186</v>
      </c>
      <c r="H983" s="231" t="s">
        <v>494</v>
      </c>
      <c r="I983" s="367"/>
      <c r="J983" s="368" t="s">
        <v>18</v>
      </c>
      <c r="K983" s="297" t="s">
        <v>1193</v>
      </c>
      <c r="L983" s="297" t="s">
        <v>80</v>
      </c>
      <c r="M983" s="297" t="s">
        <v>257</v>
      </c>
      <c r="N983" s="34" t="s">
        <v>519</v>
      </c>
      <c r="O983" s="329">
        <v>70</v>
      </c>
      <c r="P983" s="329">
        <v>2006</v>
      </c>
    </row>
    <row r="984" spans="1:16" x14ac:dyDescent="0.15">
      <c r="A984" s="379">
        <v>44730</v>
      </c>
      <c r="B984" s="240" t="s">
        <v>1233</v>
      </c>
      <c r="C984" s="332">
        <v>2005</v>
      </c>
      <c r="D984" s="34" t="s">
        <v>10</v>
      </c>
      <c r="E984" s="329">
        <v>71</v>
      </c>
      <c r="F984" s="297" t="s">
        <v>493</v>
      </c>
      <c r="G984" s="297" t="s">
        <v>88</v>
      </c>
      <c r="H984" s="231" t="s">
        <v>494</v>
      </c>
      <c r="I984" s="367" t="s">
        <v>33</v>
      </c>
      <c r="J984" s="368"/>
      <c r="K984" s="297" t="s">
        <v>126</v>
      </c>
      <c r="L984" s="297" t="s">
        <v>88</v>
      </c>
      <c r="M984" s="297" t="s">
        <v>47</v>
      </c>
      <c r="N984" s="34" t="s">
        <v>296</v>
      </c>
      <c r="O984" s="329">
        <v>75</v>
      </c>
      <c r="P984" s="329">
        <v>1999</v>
      </c>
    </row>
    <row r="985" spans="1:16" x14ac:dyDescent="0.15">
      <c r="A985" s="379">
        <v>44730</v>
      </c>
      <c r="B985" s="240" t="s">
        <v>1233</v>
      </c>
      <c r="C985" s="332">
        <v>2004</v>
      </c>
      <c r="D985" s="34" t="s">
        <v>10</v>
      </c>
      <c r="E985" s="329">
        <v>71</v>
      </c>
      <c r="F985" s="297" t="s">
        <v>493</v>
      </c>
      <c r="G985" s="297" t="s">
        <v>403</v>
      </c>
      <c r="H985" s="231" t="s">
        <v>494</v>
      </c>
      <c r="I985" s="367" t="s">
        <v>11</v>
      </c>
      <c r="J985" s="368"/>
      <c r="K985" s="297" t="s">
        <v>346</v>
      </c>
      <c r="L985" s="297" t="s">
        <v>82</v>
      </c>
      <c r="M985" s="297" t="s">
        <v>314</v>
      </c>
      <c r="N985" s="34" t="s">
        <v>519</v>
      </c>
      <c r="O985" s="329">
        <v>75</v>
      </c>
      <c r="P985" s="329">
        <v>2006</v>
      </c>
    </row>
    <row r="986" spans="1:16" x14ac:dyDescent="0.15">
      <c r="A986" s="379">
        <v>44730</v>
      </c>
      <c r="B986" s="240" t="s">
        <v>1233</v>
      </c>
      <c r="C986" s="365">
        <v>2008</v>
      </c>
      <c r="D986" s="34" t="s">
        <v>520</v>
      </c>
      <c r="E986" s="356">
        <v>57</v>
      </c>
      <c r="F986" s="357" t="s">
        <v>1220</v>
      </c>
      <c r="G986" s="357" t="s">
        <v>71</v>
      </c>
      <c r="H986" s="412" t="s">
        <v>494</v>
      </c>
      <c r="I986" s="369" t="s">
        <v>18</v>
      </c>
      <c r="J986" s="370"/>
      <c r="K986" s="297" t="s">
        <v>625</v>
      </c>
      <c r="L986" s="297" t="s">
        <v>101</v>
      </c>
      <c r="M986" s="297" t="s">
        <v>1207</v>
      </c>
      <c r="N986" s="34" t="s">
        <v>520</v>
      </c>
      <c r="O986" s="329">
        <v>56</v>
      </c>
      <c r="P986" s="329">
        <v>2008</v>
      </c>
    </row>
    <row r="987" spans="1:16" x14ac:dyDescent="0.15">
      <c r="A987" s="379">
        <v>44359</v>
      </c>
      <c r="B987" s="239" t="s">
        <v>1237</v>
      </c>
      <c r="C987" s="273"/>
      <c r="D987" s="42" t="s">
        <v>297</v>
      </c>
      <c r="E987" s="42">
        <v>60</v>
      </c>
      <c r="F987" s="206" t="s">
        <v>105</v>
      </c>
      <c r="G987" s="206" t="s">
        <v>106</v>
      </c>
      <c r="H987" s="200" t="s">
        <v>107</v>
      </c>
      <c r="I987" s="311" t="s">
        <v>11</v>
      </c>
      <c r="J987" s="346"/>
      <c r="K987" s="206" t="s">
        <v>73</v>
      </c>
      <c r="L987" s="206" t="s">
        <v>74</v>
      </c>
      <c r="M987" s="200" t="s">
        <v>61</v>
      </c>
      <c r="O987" s="242">
        <v>80</v>
      </c>
      <c r="P987" s="243" t="s">
        <v>870</v>
      </c>
    </row>
    <row r="988" spans="1:16" x14ac:dyDescent="0.15">
      <c r="A988" s="379">
        <v>44359</v>
      </c>
      <c r="B988" s="239" t="s">
        <v>1237</v>
      </c>
      <c r="C988" s="273"/>
      <c r="D988" s="31" t="s">
        <v>295</v>
      </c>
      <c r="E988" s="42">
        <v>49</v>
      </c>
      <c r="F988" s="206" t="s">
        <v>77</v>
      </c>
      <c r="G988" s="206" t="s">
        <v>78</v>
      </c>
      <c r="H988" s="200" t="s">
        <v>61</v>
      </c>
      <c r="I988" s="311"/>
      <c r="J988" s="346" t="s">
        <v>44</v>
      </c>
      <c r="K988" s="206" t="s">
        <v>28</v>
      </c>
      <c r="L988" s="206" t="s">
        <v>26</v>
      </c>
      <c r="M988" s="200" t="s">
        <v>29</v>
      </c>
      <c r="N988" s="31" t="s">
        <v>10</v>
      </c>
      <c r="O988" s="31">
        <v>67</v>
      </c>
      <c r="P988" s="40" t="s">
        <v>824</v>
      </c>
    </row>
    <row r="989" spans="1:16" x14ac:dyDescent="0.15">
      <c r="A989" s="379">
        <v>44359</v>
      </c>
      <c r="B989" s="239" t="s">
        <v>1237</v>
      </c>
      <c r="C989" s="273"/>
      <c r="D989" s="42" t="s">
        <v>297</v>
      </c>
      <c r="E989" s="42">
        <v>60</v>
      </c>
      <c r="F989" s="206" t="s">
        <v>59</v>
      </c>
      <c r="G989" s="206" t="s">
        <v>60</v>
      </c>
      <c r="H989" s="200" t="s">
        <v>61</v>
      </c>
      <c r="I989" s="311"/>
      <c r="J989" s="346" t="s">
        <v>23</v>
      </c>
      <c r="K989" s="206" t="s">
        <v>93</v>
      </c>
      <c r="L989" s="206" t="s">
        <v>94</v>
      </c>
      <c r="M989" s="200" t="s">
        <v>95</v>
      </c>
      <c r="N989" s="31" t="s">
        <v>10</v>
      </c>
      <c r="O989" s="232">
        <v>80</v>
      </c>
      <c r="P989" s="237" t="s">
        <v>30</v>
      </c>
    </row>
    <row r="990" spans="1:16" x14ac:dyDescent="0.15">
      <c r="A990" s="379">
        <v>44359</v>
      </c>
      <c r="B990" s="239" t="s">
        <v>1237</v>
      </c>
      <c r="C990" s="273"/>
      <c r="D990" s="42" t="s">
        <v>297</v>
      </c>
      <c r="E990" s="42">
        <v>60</v>
      </c>
      <c r="F990" s="206" t="s">
        <v>75</v>
      </c>
      <c r="G990" s="206" t="s">
        <v>76</v>
      </c>
      <c r="H990" s="200" t="s">
        <v>61</v>
      </c>
      <c r="I990" s="311"/>
      <c r="J990" s="346" t="s">
        <v>65</v>
      </c>
      <c r="K990" s="206" t="s">
        <v>108</v>
      </c>
      <c r="L990" s="206" t="s">
        <v>109</v>
      </c>
      <c r="M990" s="200" t="s">
        <v>95</v>
      </c>
      <c r="O990" s="31">
        <v>80</v>
      </c>
      <c r="P990" s="33" t="s">
        <v>104</v>
      </c>
    </row>
    <row r="991" spans="1:16" x14ac:dyDescent="0.15">
      <c r="A991" s="379">
        <v>44359</v>
      </c>
      <c r="B991" s="239" t="s">
        <v>1237</v>
      </c>
      <c r="C991" s="273"/>
      <c r="D991" s="42" t="s">
        <v>297</v>
      </c>
      <c r="E991" s="42">
        <v>60</v>
      </c>
      <c r="F991" s="206" t="s">
        <v>73</v>
      </c>
      <c r="G991" s="206" t="s">
        <v>74</v>
      </c>
      <c r="H991" s="200" t="s">
        <v>61</v>
      </c>
      <c r="I991" s="311"/>
      <c r="J991" s="346" t="s">
        <v>11</v>
      </c>
      <c r="K991" s="206" t="s">
        <v>105</v>
      </c>
      <c r="L991" s="206" t="s">
        <v>106</v>
      </c>
      <c r="M991" s="200" t="s">
        <v>107</v>
      </c>
      <c r="O991" s="31">
        <v>86</v>
      </c>
      <c r="P991" s="33" t="s">
        <v>437</v>
      </c>
    </row>
    <row r="992" spans="1:16" x14ac:dyDescent="0.15">
      <c r="A992" s="379">
        <v>44359</v>
      </c>
      <c r="B992" s="239" t="s">
        <v>1237</v>
      </c>
      <c r="C992" s="273"/>
      <c r="D992" s="42" t="s">
        <v>358</v>
      </c>
      <c r="E992" s="31">
        <v>81</v>
      </c>
      <c r="F992" s="207" t="s">
        <v>139</v>
      </c>
      <c r="G992" s="207" t="s">
        <v>140</v>
      </c>
      <c r="H992" s="199" t="s">
        <v>61</v>
      </c>
      <c r="I992" s="311"/>
      <c r="J992" s="346" t="s">
        <v>44</v>
      </c>
      <c r="K992" s="207" t="s">
        <v>169</v>
      </c>
      <c r="L992" s="207" t="s">
        <v>31</v>
      </c>
      <c r="M992" s="199" t="s">
        <v>170</v>
      </c>
      <c r="N992" s="42" t="s">
        <v>358</v>
      </c>
      <c r="O992" s="31">
        <v>71</v>
      </c>
      <c r="P992" s="40" t="s">
        <v>822</v>
      </c>
    </row>
    <row r="993" spans="1:16" x14ac:dyDescent="0.15">
      <c r="A993" s="379">
        <v>44359</v>
      </c>
      <c r="B993" s="239" t="s">
        <v>1237</v>
      </c>
      <c r="C993" s="273"/>
      <c r="D993" s="42" t="s">
        <v>358</v>
      </c>
      <c r="E993" s="31">
        <v>69</v>
      </c>
      <c r="F993" s="207" t="s">
        <v>162</v>
      </c>
      <c r="G993" s="207" t="s">
        <v>163</v>
      </c>
      <c r="H993" s="199" t="s">
        <v>61</v>
      </c>
      <c r="I993" s="311"/>
      <c r="J993" s="346" t="s">
        <v>24</v>
      </c>
      <c r="K993" s="207" t="s">
        <v>127</v>
      </c>
      <c r="L993" s="207" t="s">
        <v>31</v>
      </c>
      <c r="M993" s="199" t="s">
        <v>128</v>
      </c>
      <c r="N993" s="31" t="s">
        <v>296</v>
      </c>
      <c r="O993" s="231">
        <v>67</v>
      </c>
      <c r="P993" s="235" t="s">
        <v>877</v>
      </c>
    </row>
    <row r="994" spans="1:16" x14ac:dyDescent="0.15">
      <c r="A994" s="379">
        <v>44359</v>
      </c>
      <c r="B994" s="239" t="s">
        <v>1237</v>
      </c>
      <c r="C994" s="273"/>
      <c r="D994" s="42" t="s">
        <v>358</v>
      </c>
      <c r="E994" s="31">
        <v>85</v>
      </c>
      <c r="F994" s="215" t="s">
        <v>129</v>
      </c>
      <c r="G994" s="215" t="s">
        <v>130</v>
      </c>
      <c r="H994" s="204" t="s">
        <v>61</v>
      </c>
      <c r="I994" s="318" t="s">
        <v>131</v>
      </c>
      <c r="J994" s="350" t="s">
        <v>131</v>
      </c>
      <c r="K994" s="207" t="s">
        <v>164</v>
      </c>
      <c r="L994" s="207" t="s">
        <v>123</v>
      </c>
      <c r="M994" s="199" t="s">
        <v>61</v>
      </c>
      <c r="N994" s="31" t="s">
        <v>295</v>
      </c>
      <c r="O994" s="31">
        <v>75</v>
      </c>
      <c r="P994" s="33" t="s">
        <v>759</v>
      </c>
    </row>
    <row r="995" spans="1:16" x14ac:dyDescent="0.15">
      <c r="A995" s="379">
        <v>44359</v>
      </c>
      <c r="B995" s="239" t="s">
        <v>1237</v>
      </c>
      <c r="C995" s="273"/>
      <c r="D995" s="42" t="s">
        <v>358</v>
      </c>
      <c r="E995" s="31">
        <v>85</v>
      </c>
      <c r="F995" s="207" t="s">
        <v>164</v>
      </c>
      <c r="G995" s="207" t="s">
        <v>123</v>
      </c>
      <c r="H995" s="199" t="s">
        <v>61</v>
      </c>
      <c r="I995" s="318" t="s">
        <v>131</v>
      </c>
      <c r="J995" s="350" t="s">
        <v>131</v>
      </c>
      <c r="K995" s="215" t="s">
        <v>129</v>
      </c>
      <c r="L995" s="215" t="s">
        <v>130</v>
      </c>
      <c r="M995" s="204" t="s">
        <v>61</v>
      </c>
      <c r="O995" s="31">
        <v>75</v>
      </c>
      <c r="P995" s="33" t="s">
        <v>885</v>
      </c>
    </row>
    <row r="996" spans="1:16" x14ac:dyDescent="0.15">
      <c r="A996" s="379">
        <v>44359</v>
      </c>
      <c r="B996" s="239" t="s">
        <v>1237</v>
      </c>
      <c r="C996" s="273"/>
      <c r="D996" s="42" t="s">
        <v>358</v>
      </c>
      <c r="E996" s="31">
        <v>91</v>
      </c>
      <c r="F996" s="33" t="s">
        <v>132</v>
      </c>
      <c r="G996" s="33" t="s">
        <v>98</v>
      </c>
      <c r="H996" s="199" t="s">
        <v>61</v>
      </c>
      <c r="I996" s="311" t="s">
        <v>133</v>
      </c>
      <c r="J996" s="346"/>
      <c r="K996" s="207" t="s">
        <v>165</v>
      </c>
      <c r="L996" s="207" t="s">
        <v>88</v>
      </c>
      <c r="M996" s="199" t="s">
        <v>161</v>
      </c>
      <c r="O996" s="42">
        <v>80</v>
      </c>
      <c r="P996" s="47" t="s">
        <v>889</v>
      </c>
    </row>
    <row r="997" spans="1:16" x14ac:dyDescent="0.15">
      <c r="A997" s="379">
        <v>44359</v>
      </c>
      <c r="B997" s="239" t="s">
        <v>1237</v>
      </c>
      <c r="C997" s="273"/>
      <c r="D997" s="42" t="s">
        <v>358</v>
      </c>
      <c r="E997" s="31">
        <v>81</v>
      </c>
      <c r="F997" s="207" t="s">
        <v>134</v>
      </c>
      <c r="G997" s="207" t="s">
        <v>135</v>
      </c>
      <c r="H997" s="199" t="s">
        <v>61</v>
      </c>
      <c r="I997" s="311" t="s">
        <v>44</v>
      </c>
      <c r="J997" s="346"/>
      <c r="K997" s="207" t="s">
        <v>12</v>
      </c>
      <c r="L997" s="207" t="s">
        <v>13</v>
      </c>
      <c r="M997" s="199" t="s">
        <v>166</v>
      </c>
      <c r="O997" s="31">
        <v>92</v>
      </c>
      <c r="P997" s="33" t="s">
        <v>775</v>
      </c>
    </row>
    <row r="998" spans="1:16" x14ac:dyDescent="0.15">
      <c r="A998" s="379">
        <v>44359</v>
      </c>
      <c r="B998" s="239" t="s">
        <v>1237</v>
      </c>
      <c r="C998" s="273"/>
      <c r="D998" s="31" t="s">
        <v>713</v>
      </c>
      <c r="E998" s="31">
        <v>81</v>
      </c>
      <c r="F998" s="207" t="s">
        <v>152</v>
      </c>
      <c r="G998" s="207" t="s">
        <v>20</v>
      </c>
      <c r="H998" s="199" t="s">
        <v>49</v>
      </c>
      <c r="I998" s="311" t="s">
        <v>23</v>
      </c>
      <c r="J998" s="346"/>
      <c r="K998" s="207" t="s">
        <v>117</v>
      </c>
      <c r="L998" s="207" t="s">
        <v>118</v>
      </c>
      <c r="M998" s="199" t="s">
        <v>6</v>
      </c>
      <c r="N998" s="31" t="s">
        <v>359</v>
      </c>
      <c r="O998" s="31">
        <v>63</v>
      </c>
      <c r="P998" s="33" t="s">
        <v>898</v>
      </c>
    </row>
    <row r="999" spans="1:16" x14ac:dyDescent="0.15">
      <c r="A999" s="379">
        <v>44359</v>
      </c>
      <c r="B999" s="239" t="s">
        <v>1237</v>
      </c>
      <c r="C999" s="273"/>
      <c r="D999" s="31" t="s">
        <v>713</v>
      </c>
      <c r="E999" s="31">
        <v>64</v>
      </c>
      <c r="F999" s="207" t="s">
        <v>110</v>
      </c>
      <c r="G999" s="207" t="s">
        <v>111</v>
      </c>
      <c r="H999" s="199" t="s">
        <v>49</v>
      </c>
      <c r="I999" s="311" t="s">
        <v>11</v>
      </c>
      <c r="J999" s="346"/>
      <c r="K999" s="207" t="s">
        <v>144</v>
      </c>
      <c r="L999" s="207" t="s">
        <v>145</v>
      </c>
      <c r="M999" s="199" t="s">
        <v>146</v>
      </c>
      <c r="N999" s="31" t="s">
        <v>359</v>
      </c>
      <c r="O999" s="232">
        <v>81</v>
      </c>
      <c r="P999" s="237" t="s">
        <v>903</v>
      </c>
    </row>
    <row r="1000" spans="1:16" x14ac:dyDescent="0.15">
      <c r="A1000" s="379">
        <v>44359</v>
      </c>
      <c r="B1000" s="239" t="s">
        <v>1237</v>
      </c>
      <c r="C1000" s="273"/>
      <c r="D1000" s="31" t="s">
        <v>520</v>
      </c>
      <c r="E1000" s="42">
        <v>48</v>
      </c>
      <c r="F1000" s="206" t="s">
        <v>48</v>
      </c>
      <c r="G1000" s="206" t="s">
        <v>8</v>
      </c>
      <c r="H1000" s="200" t="s">
        <v>49</v>
      </c>
      <c r="I1000" s="311"/>
      <c r="J1000" s="346" t="s">
        <v>65</v>
      </c>
      <c r="K1000" s="47" t="s">
        <v>84</v>
      </c>
      <c r="L1000" s="47" t="s">
        <v>71</v>
      </c>
      <c r="M1000" s="200" t="s">
        <v>52</v>
      </c>
      <c r="N1000" s="31" t="s">
        <v>296</v>
      </c>
      <c r="O1000" s="42">
        <v>63</v>
      </c>
    </row>
    <row r="1001" spans="1:16" x14ac:dyDescent="0.15">
      <c r="A1001" s="379">
        <v>44359</v>
      </c>
      <c r="B1001" s="239" t="s">
        <v>1237</v>
      </c>
      <c r="C1001" s="273"/>
      <c r="D1001" s="42" t="s">
        <v>358</v>
      </c>
      <c r="E1001" s="31">
        <v>75</v>
      </c>
      <c r="F1001" s="207" t="s">
        <v>116</v>
      </c>
      <c r="G1001" s="207" t="s">
        <v>35</v>
      </c>
      <c r="H1001" s="199" t="s">
        <v>49</v>
      </c>
      <c r="I1001" s="311" t="s">
        <v>24</v>
      </c>
      <c r="J1001" s="346"/>
      <c r="K1001" s="207" t="s">
        <v>150</v>
      </c>
      <c r="L1001" s="207" t="s">
        <v>151</v>
      </c>
      <c r="M1001" s="199" t="s">
        <v>95</v>
      </c>
      <c r="N1001" s="42" t="s">
        <v>358</v>
      </c>
      <c r="O1001" s="31">
        <v>80</v>
      </c>
      <c r="P1001" s="33" t="s">
        <v>896</v>
      </c>
    </row>
    <row r="1002" spans="1:16" x14ac:dyDescent="0.15">
      <c r="A1002" s="379">
        <v>44359</v>
      </c>
      <c r="B1002" s="239" t="s">
        <v>1237</v>
      </c>
      <c r="C1002" s="273"/>
      <c r="D1002" s="31" t="s">
        <v>713</v>
      </c>
      <c r="E1002" s="31">
        <v>64</v>
      </c>
      <c r="F1002" s="207" t="s">
        <v>144</v>
      </c>
      <c r="G1002" s="207" t="s">
        <v>145</v>
      </c>
      <c r="H1002" s="199" t="s">
        <v>146</v>
      </c>
      <c r="I1002" s="311"/>
      <c r="J1002" s="346" t="s">
        <v>11</v>
      </c>
      <c r="K1002" s="207" t="s">
        <v>110</v>
      </c>
      <c r="L1002" s="207" t="s">
        <v>111</v>
      </c>
      <c r="M1002" s="199" t="s">
        <v>49</v>
      </c>
      <c r="N1002" s="31" t="s">
        <v>10</v>
      </c>
      <c r="O1002" s="42">
        <v>59</v>
      </c>
    </row>
    <row r="1003" spans="1:16" x14ac:dyDescent="0.15">
      <c r="A1003" s="379">
        <v>44479</v>
      </c>
      <c r="B1003" s="239" t="s">
        <v>1233</v>
      </c>
      <c r="C1003" s="273"/>
      <c r="D1003" s="42" t="s">
        <v>358</v>
      </c>
      <c r="E1003" s="32" t="s">
        <v>191</v>
      </c>
      <c r="F1003" s="33" t="s">
        <v>303</v>
      </c>
      <c r="G1003" s="33" t="s">
        <v>20</v>
      </c>
      <c r="H1003" s="199" t="s">
        <v>146</v>
      </c>
      <c r="J1003" s="347" t="s">
        <v>65</v>
      </c>
      <c r="K1003" s="33" t="s">
        <v>483</v>
      </c>
      <c r="L1003" s="33" t="s">
        <v>484</v>
      </c>
      <c r="M1003" s="31" t="s">
        <v>485</v>
      </c>
      <c r="O1003" s="232">
        <v>75</v>
      </c>
    </row>
    <row r="1004" spans="1:16" x14ac:dyDescent="0.15">
      <c r="A1004" s="379">
        <v>44632</v>
      </c>
      <c r="B1004" s="240" t="s">
        <v>1235</v>
      </c>
      <c r="D1004" s="31" t="s">
        <v>519</v>
      </c>
      <c r="E1004" s="31">
        <v>80</v>
      </c>
      <c r="F1004" s="40" t="s">
        <v>874</v>
      </c>
      <c r="G1004" s="40" t="s">
        <v>154</v>
      </c>
      <c r="H1004" s="31" t="s">
        <v>755</v>
      </c>
      <c r="J1004" s="347" t="s">
        <v>18</v>
      </c>
      <c r="K1004" s="40" t="s">
        <v>853</v>
      </c>
      <c r="L1004" s="41" t="s">
        <v>142</v>
      </c>
      <c r="M1004" s="42" t="s">
        <v>857</v>
      </c>
      <c r="N1004" s="31" t="s">
        <v>296</v>
      </c>
      <c r="O1004" s="31">
        <v>67</v>
      </c>
    </row>
    <row r="1005" spans="1:16" x14ac:dyDescent="0.15">
      <c r="A1005" s="379">
        <v>44632</v>
      </c>
      <c r="B1005" s="240" t="s">
        <v>1235</v>
      </c>
      <c r="D1005" s="31" t="s">
        <v>296</v>
      </c>
      <c r="E1005" s="31">
        <v>80</v>
      </c>
      <c r="F1005" s="40" t="s">
        <v>791</v>
      </c>
      <c r="G1005" s="40" t="s">
        <v>20</v>
      </c>
      <c r="H1005" s="31" t="s">
        <v>755</v>
      </c>
      <c r="J1005" s="347" t="s">
        <v>18</v>
      </c>
      <c r="K1005" s="40" t="s">
        <v>856</v>
      </c>
      <c r="L1005" s="40" t="s">
        <v>322</v>
      </c>
      <c r="M1005" s="31" t="s">
        <v>857</v>
      </c>
      <c r="N1005" s="31" t="s">
        <v>296</v>
      </c>
      <c r="O1005" s="31"/>
    </row>
    <row r="1006" spans="1:16" x14ac:dyDescent="0.15">
      <c r="A1006" s="379">
        <v>44493</v>
      </c>
      <c r="B1006" s="239" t="s">
        <v>1240</v>
      </c>
      <c r="C1006" s="273"/>
      <c r="D1006" s="31" t="s">
        <v>520</v>
      </c>
      <c r="E1006" s="31">
        <v>80</v>
      </c>
      <c r="F1006" s="47" t="s">
        <v>177</v>
      </c>
      <c r="G1006" s="47" t="s">
        <v>154</v>
      </c>
      <c r="H1006" s="42" t="s">
        <v>178</v>
      </c>
      <c r="I1006" s="312" t="s">
        <v>33</v>
      </c>
      <c r="K1006" s="47" t="s">
        <v>573</v>
      </c>
      <c r="L1006" s="47" t="s">
        <v>574</v>
      </c>
      <c r="M1006" s="42" t="s">
        <v>148</v>
      </c>
      <c r="O1006" s="256">
        <v>68</v>
      </c>
    </row>
    <row r="1007" spans="1:16" x14ac:dyDescent="0.15">
      <c r="A1007" s="379">
        <v>44450</v>
      </c>
      <c r="B1007" s="239" t="s">
        <v>1241</v>
      </c>
      <c r="C1007" s="273"/>
      <c r="D1007" s="42" t="s">
        <v>173</v>
      </c>
      <c r="E1007" s="32">
        <v>80</v>
      </c>
      <c r="F1007" s="33" t="s">
        <v>177</v>
      </c>
      <c r="G1007" s="33" t="s">
        <v>154</v>
      </c>
      <c r="H1007" s="31" t="s">
        <v>178</v>
      </c>
      <c r="I1007" s="312" t="s">
        <v>840</v>
      </c>
      <c r="J1007" s="347" t="s">
        <v>840</v>
      </c>
      <c r="K1007" s="33" t="s">
        <v>200</v>
      </c>
      <c r="L1007" s="33" t="s">
        <v>201</v>
      </c>
      <c r="M1007" s="31" t="s">
        <v>175</v>
      </c>
      <c r="O1007" s="258">
        <v>70</v>
      </c>
    </row>
    <row r="1008" spans="1:16" x14ac:dyDescent="0.15">
      <c r="A1008" s="379">
        <v>44457</v>
      </c>
      <c r="B1008" s="239" t="s">
        <v>1237</v>
      </c>
      <c r="C1008" s="273"/>
      <c r="D1008" s="31" t="s">
        <v>520</v>
      </c>
      <c r="E1008" s="32" t="s">
        <v>361</v>
      </c>
      <c r="F1008" s="47" t="s">
        <v>177</v>
      </c>
      <c r="G1008" s="47" t="s">
        <v>154</v>
      </c>
      <c r="H1008" s="42" t="s">
        <v>178</v>
      </c>
      <c r="I1008" s="312" t="s">
        <v>224</v>
      </c>
      <c r="K1008" s="47" t="s">
        <v>330</v>
      </c>
      <c r="L1008" s="47" t="s">
        <v>82</v>
      </c>
      <c r="M1008" s="42" t="s">
        <v>250</v>
      </c>
      <c r="O1008" s="256">
        <v>71</v>
      </c>
    </row>
    <row r="1009" spans="1:16" x14ac:dyDescent="0.15">
      <c r="A1009" s="379">
        <v>44479</v>
      </c>
      <c r="B1009" s="239" t="s">
        <v>1233</v>
      </c>
      <c r="C1009" s="273"/>
      <c r="D1009" s="31" t="s">
        <v>520</v>
      </c>
      <c r="E1009" s="31">
        <v>80</v>
      </c>
      <c r="F1009" s="40" t="s">
        <v>177</v>
      </c>
      <c r="G1009" s="40" t="s">
        <v>154</v>
      </c>
      <c r="H1009" s="31" t="s">
        <v>178</v>
      </c>
      <c r="I1009" s="312" t="s">
        <v>65</v>
      </c>
      <c r="K1009" s="33" t="s">
        <v>492</v>
      </c>
      <c r="L1009" s="33" t="s">
        <v>31</v>
      </c>
      <c r="M1009" s="31" t="s">
        <v>168</v>
      </c>
      <c r="O1009" s="256">
        <v>75</v>
      </c>
    </row>
    <row r="1010" spans="1:16" x14ac:dyDescent="0.15">
      <c r="A1010" s="379">
        <v>44541</v>
      </c>
      <c r="B1010" s="240" t="s">
        <v>1238</v>
      </c>
      <c r="D1010" s="31" t="s">
        <v>520</v>
      </c>
      <c r="E1010" s="32" t="s">
        <v>196</v>
      </c>
      <c r="F1010" s="33" t="s">
        <v>177</v>
      </c>
      <c r="G1010" s="33" t="s">
        <v>154</v>
      </c>
      <c r="H1010" s="31" t="s">
        <v>178</v>
      </c>
      <c r="I1010" s="312" t="s">
        <v>18</v>
      </c>
      <c r="K1010" s="33" t="s">
        <v>676</v>
      </c>
      <c r="L1010" s="33" t="s">
        <v>677</v>
      </c>
      <c r="M1010" s="31" t="s">
        <v>640</v>
      </c>
      <c r="O1010" s="256">
        <v>57</v>
      </c>
    </row>
    <row r="1011" spans="1:16" x14ac:dyDescent="0.15">
      <c r="A1011" s="379">
        <v>44597</v>
      </c>
      <c r="B1011" s="240" t="s">
        <v>1238</v>
      </c>
      <c r="D1011" s="42" t="s">
        <v>358</v>
      </c>
      <c r="E1011" s="31">
        <v>80</v>
      </c>
      <c r="F1011" s="40" t="s">
        <v>791</v>
      </c>
      <c r="G1011" s="40" t="s">
        <v>20</v>
      </c>
      <c r="H1011" s="31" t="s">
        <v>178</v>
      </c>
      <c r="J1011" s="349" t="s">
        <v>18</v>
      </c>
      <c r="K1011" s="40" t="s">
        <v>169</v>
      </c>
      <c r="L1011" s="40" t="s">
        <v>31</v>
      </c>
      <c r="M1011" s="31" t="s">
        <v>476</v>
      </c>
      <c r="O1011" s="200"/>
    </row>
    <row r="1012" spans="1:16" x14ac:dyDescent="0.15">
      <c r="A1012" s="379">
        <v>44597</v>
      </c>
      <c r="B1012" s="240" t="s">
        <v>1238</v>
      </c>
      <c r="D1012" s="42" t="s">
        <v>358</v>
      </c>
      <c r="E1012" s="31">
        <v>75</v>
      </c>
      <c r="F1012" s="40" t="s">
        <v>754</v>
      </c>
      <c r="G1012" s="40" t="s">
        <v>31</v>
      </c>
      <c r="H1012" s="31" t="s">
        <v>178</v>
      </c>
      <c r="I1012" s="319"/>
      <c r="J1012" s="347" t="s">
        <v>608</v>
      </c>
      <c r="K1012" s="41" t="s">
        <v>785</v>
      </c>
      <c r="L1012" s="41" t="s">
        <v>98</v>
      </c>
      <c r="M1012" s="42" t="s">
        <v>786</v>
      </c>
      <c r="N1012" s="42">
        <v>2002</v>
      </c>
      <c r="O1012" s="31">
        <v>42</v>
      </c>
    </row>
    <row r="1013" spans="1:16" x14ac:dyDescent="0.15">
      <c r="A1013" s="379">
        <v>44457</v>
      </c>
      <c r="B1013" s="239" t="s">
        <v>1237</v>
      </c>
      <c r="C1013" s="273"/>
      <c r="D1013" s="42" t="s">
        <v>358</v>
      </c>
      <c r="E1013" s="32">
        <v>67</v>
      </c>
      <c r="F1013" s="33" t="s">
        <v>208</v>
      </c>
      <c r="G1013" s="33" t="s">
        <v>31</v>
      </c>
      <c r="H1013" s="31" t="s">
        <v>178</v>
      </c>
      <c r="J1013" s="347" t="s">
        <v>18</v>
      </c>
      <c r="K1013" s="33" t="s">
        <v>193</v>
      </c>
      <c r="L1013" s="33" t="s">
        <v>194</v>
      </c>
      <c r="M1013" s="31" t="s">
        <v>195</v>
      </c>
      <c r="O1013" s="256">
        <v>56</v>
      </c>
    </row>
    <row r="1014" spans="1:16" x14ac:dyDescent="0.15">
      <c r="A1014" s="379">
        <v>44457</v>
      </c>
      <c r="B1014" s="239" t="s">
        <v>1237</v>
      </c>
      <c r="C1014" s="273"/>
      <c r="D1014" s="42" t="s">
        <v>358</v>
      </c>
      <c r="E1014" s="31">
        <v>71</v>
      </c>
      <c r="F1014" s="33" t="s">
        <v>208</v>
      </c>
      <c r="G1014" s="33" t="s">
        <v>31</v>
      </c>
      <c r="H1014" s="31" t="s">
        <v>178</v>
      </c>
      <c r="J1014" s="347" t="s">
        <v>33</v>
      </c>
      <c r="K1014" s="207" t="s">
        <v>225</v>
      </c>
      <c r="L1014" s="207" t="s">
        <v>67</v>
      </c>
      <c r="M1014" s="31" t="s">
        <v>226</v>
      </c>
      <c r="O1014" s="256">
        <v>56</v>
      </c>
    </row>
    <row r="1015" spans="1:16" x14ac:dyDescent="0.15">
      <c r="A1015" s="379">
        <v>44479</v>
      </c>
      <c r="B1015" s="239" t="s">
        <v>1233</v>
      </c>
      <c r="C1015" s="273"/>
      <c r="D1015" s="42" t="s">
        <v>358</v>
      </c>
      <c r="E1015" s="31">
        <v>71</v>
      </c>
      <c r="F1015" s="40" t="s">
        <v>208</v>
      </c>
      <c r="G1015" s="40" t="s">
        <v>31</v>
      </c>
      <c r="H1015" s="31" t="s">
        <v>178</v>
      </c>
      <c r="I1015" s="312" t="s">
        <v>65</v>
      </c>
      <c r="K1015" s="47" t="s">
        <v>474</v>
      </c>
      <c r="L1015" s="47" t="s">
        <v>475</v>
      </c>
      <c r="M1015" s="42" t="s">
        <v>476</v>
      </c>
      <c r="O1015" s="31">
        <v>67</v>
      </c>
    </row>
    <row r="1016" spans="1:16" x14ac:dyDescent="0.15">
      <c r="A1016" s="379">
        <v>44541</v>
      </c>
      <c r="B1016" s="240" t="s">
        <v>1238</v>
      </c>
      <c r="D1016" s="42" t="s">
        <v>358</v>
      </c>
      <c r="E1016" s="31">
        <v>67</v>
      </c>
      <c r="F1016" s="33" t="s">
        <v>208</v>
      </c>
      <c r="G1016" s="33" t="s">
        <v>31</v>
      </c>
      <c r="H1016" s="31" t="s">
        <v>178</v>
      </c>
      <c r="I1016" s="312" t="s">
        <v>18</v>
      </c>
      <c r="K1016" s="33" t="s">
        <v>684</v>
      </c>
      <c r="L1016" s="33" t="s">
        <v>31</v>
      </c>
      <c r="M1016" s="31" t="s">
        <v>685</v>
      </c>
      <c r="O1016" s="256">
        <v>63</v>
      </c>
    </row>
    <row r="1017" spans="1:16" x14ac:dyDescent="0.15">
      <c r="A1017" s="379">
        <v>44730</v>
      </c>
      <c r="B1017" s="240" t="s">
        <v>1233</v>
      </c>
      <c r="C1017" s="332">
        <v>2007</v>
      </c>
      <c r="D1017" s="34" t="s">
        <v>519</v>
      </c>
      <c r="E1017" s="329">
        <v>80</v>
      </c>
      <c r="F1017" s="297" t="s">
        <v>177</v>
      </c>
      <c r="G1017" s="297" t="s">
        <v>154</v>
      </c>
      <c r="H1017" s="231" t="s">
        <v>178</v>
      </c>
      <c r="I1017" s="367" t="s">
        <v>11</v>
      </c>
      <c r="J1017" s="368"/>
      <c r="K1017" s="297" t="s">
        <v>1188</v>
      </c>
      <c r="L1017" s="297" t="s">
        <v>142</v>
      </c>
      <c r="M1017" s="297" t="s">
        <v>254</v>
      </c>
      <c r="N1017" s="34" t="s">
        <v>519</v>
      </c>
      <c r="O1017" s="329">
        <v>80</v>
      </c>
      <c r="P1017" s="329">
        <v>2006</v>
      </c>
    </row>
    <row r="1018" spans="1:16" x14ac:dyDescent="0.15">
      <c r="A1018" s="379">
        <v>44576</v>
      </c>
      <c r="B1018" s="240" t="s">
        <v>1234</v>
      </c>
      <c r="D1018" s="31" t="s">
        <v>520</v>
      </c>
      <c r="E1018" s="31">
        <v>30</v>
      </c>
      <c r="F1018" s="40" t="s">
        <v>734</v>
      </c>
      <c r="G1018" s="40" t="s">
        <v>735</v>
      </c>
      <c r="H1018" s="31" t="s">
        <v>422</v>
      </c>
      <c r="J1018" s="347" t="s">
        <v>18</v>
      </c>
      <c r="K1018" s="40" t="s">
        <v>603</v>
      </c>
      <c r="L1018" s="40" t="s">
        <v>225</v>
      </c>
      <c r="M1018" s="31" t="s">
        <v>261</v>
      </c>
      <c r="O1018" s="31">
        <v>86</v>
      </c>
    </row>
    <row r="1019" spans="1:16" x14ac:dyDescent="0.15">
      <c r="A1019" s="379">
        <v>44295</v>
      </c>
      <c r="B1019" s="240" t="s">
        <v>1240</v>
      </c>
      <c r="C1019" s="276">
        <v>2008</v>
      </c>
      <c r="D1019" s="31" t="s">
        <v>520</v>
      </c>
      <c r="E1019" s="31">
        <v>65</v>
      </c>
      <c r="F1019" s="33" t="s">
        <v>734</v>
      </c>
      <c r="G1019" s="33" t="s">
        <v>735</v>
      </c>
      <c r="H1019" s="31" t="s">
        <v>422</v>
      </c>
      <c r="I1019" s="314"/>
      <c r="J1019" s="344" t="s">
        <v>18</v>
      </c>
      <c r="K1019" s="33" t="s">
        <v>798</v>
      </c>
      <c r="L1019" s="33" t="s">
        <v>8</v>
      </c>
      <c r="M1019" s="31" t="s">
        <v>828</v>
      </c>
      <c r="N1019" s="31" t="s">
        <v>520</v>
      </c>
      <c r="O1019" s="31">
        <v>92</v>
      </c>
    </row>
    <row r="1020" spans="1:16" x14ac:dyDescent="0.15">
      <c r="A1020" s="379">
        <v>44295</v>
      </c>
      <c r="B1020" s="240" t="s">
        <v>1240</v>
      </c>
      <c r="C1020" s="274">
        <v>1992</v>
      </c>
      <c r="D1020" s="31" t="s">
        <v>296</v>
      </c>
      <c r="E1020" s="42">
        <v>75</v>
      </c>
      <c r="F1020" s="41" t="s">
        <v>1042</v>
      </c>
      <c r="G1020" s="41" t="s">
        <v>225</v>
      </c>
      <c r="H1020" s="42" t="s">
        <v>422</v>
      </c>
      <c r="I1020" s="314"/>
      <c r="J1020" s="344" t="s">
        <v>1048</v>
      </c>
      <c r="K1020" s="33" t="s">
        <v>260</v>
      </c>
      <c r="L1020" s="33" t="s">
        <v>998</v>
      </c>
      <c r="M1020" s="31" t="s">
        <v>883</v>
      </c>
      <c r="N1020" s="31" t="s">
        <v>296</v>
      </c>
      <c r="O1020" s="200"/>
    </row>
    <row r="1021" spans="1:16" x14ac:dyDescent="0.15">
      <c r="A1021" s="379">
        <v>44716</v>
      </c>
      <c r="B1021" s="240" t="s">
        <v>1238</v>
      </c>
      <c r="C1021" s="333">
        <v>2007</v>
      </c>
      <c r="D1021" s="34" t="s">
        <v>519</v>
      </c>
      <c r="E1021" s="329">
        <v>75</v>
      </c>
      <c r="F1021" s="297" t="s">
        <v>1174</v>
      </c>
      <c r="G1021" s="330" t="s">
        <v>770</v>
      </c>
      <c r="H1021" s="236" t="s">
        <v>422</v>
      </c>
      <c r="I1021" s="314" t="s">
        <v>18</v>
      </c>
      <c r="J1021" s="344" t="s">
        <v>3</v>
      </c>
      <c r="K1021" s="297" t="s">
        <v>1159</v>
      </c>
      <c r="L1021" s="297" t="s">
        <v>58</v>
      </c>
      <c r="M1021" s="297" t="s">
        <v>953</v>
      </c>
      <c r="N1021" s="34" t="s">
        <v>520</v>
      </c>
      <c r="O1021" s="329">
        <v>80</v>
      </c>
      <c r="P1021" s="329">
        <v>2009</v>
      </c>
    </row>
    <row r="1022" spans="1:16" x14ac:dyDescent="0.15">
      <c r="A1022" s="379">
        <v>44359</v>
      </c>
      <c r="B1022" s="239" t="s">
        <v>1237</v>
      </c>
      <c r="C1022" s="273"/>
      <c r="D1022" s="31" t="s">
        <v>713</v>
      </c>
      <c r="E1022" s="42">
        <v>59</v>
      </c>
      <c r="F1022" s="206" t="s">
        <v>70</v>
      </c>
      <c r="G1022" s="206" t="s">
        <v>71</v>
      </c>
      <c r="H1022" s="200" t="s">
        <v>72</v>
      </c>
      <c r="I1022" s="311"/>
      <c r="J1022" s="346" t="s">
        <v>65</v>
      </c>
      <c r="K1022" s="206" t="s">
        <v>104</v>
      </c>
      <c r="L1022" s="206" t="s">
        <v>58</v>
      </c>
      <c r="M1022" s="200" t="s">
        <v>2</v>
      </c>
      <c r="O1022" s="42">
        <v>60</v>
      </c>
    </row>
    <row r="1023" spans="1:16" x14ac:dyDescent="0.15">
      <c r="A1023" s="379">
        <v>44457</v>
      </c>
      <c r="B1023" s="239" t="s">
        <v>1237</v>
      </c>
      <c r="C1023" s="273"/>
      <c r="D1023" s="31" t="s">
        <v>713</v>
      </c>
      <c r="E1023" s="32" t="s">
        <v>191</v>
      </c>
      <c r="F1023" s="47" t="s">
        <v>273</v>
      </c>
      <c r="G1023" s="47" t="s">
        <v>88</v>
      </c>
      <c r="H1023" s="42" t="s">
        <v>274</v>
      </c>
      <c r="J1023" s="347" t="s">
        <v>212</v>
      </c>
      <c r="K1023" s="206" t="s">
        <v>275</v>
      </c>
      <c r="L1023" s="206" t="s">
        <v>243</v>
      </c>
      <c r="M1023" s="42" t="s">
        <v>6</v>
      </c>
      <c r="N1023" s="31" t="s">
        <v>296</v>
      </c>
      <c r="O1023" s="200"/>
    </row>
    <row r="1024" spans="1:16" x14ac:dyDescent="0.15">
      <c r="A1024" s="379">
        <v>44457</v>
      </c>
      <c r="B1024" s="239" t="s">
        <v>1237</v>
      </c>
      <c r="C1024" s="273"/>
      <c r="D1024" s="31" t="s">
        <v>713</v>
      </c>
      <c r="E1024" s="31">
        <v>67</v>
      </c>
      <c r="F1024" s="47" t="s">
        <v>298</v>
      </c>
      <c r="G1024" s="47" t="s">
        <v>299</v>
      </c>
      <c r="H1024" s="42" t="s">
        <v>274</v>
      </c>
      <c r="I1024" s="312" t="s">
        <v>18</v>
      </c>
      <c r="K1024" s="206" t="s">
        <v>300</v>
      </c>
      <c r="L1024" s="47" t="s">
        <v>301</v>
      </c>
      <c r="M1024" s="42" t="s">
        <v>187</v>
      </c>
      <c r="O1024" s="31">
        <v>57</v>
      </c>
    </row>
    <row r="1025" spans="1:16" x14ac:dyDescent="0.15">
      <c r="A1025" s="379">
        <v>44632</v>
      </c>
      <c r="B1025" s="240" t="s">
        <v>1235</v>
      </c>
      <c r="D1025" s="34" t="s">
        <v>859</v>
      </c>
      <c r="E1025" s="236">
        <v>69</v>
      </c>
      <c r="F1025" s="241" t="s">
        <v>860</v>
      </c>
      <c r="G1025" s="241" t="s">
        <v>861</v>
      </c>
      <c r="H1025" s="236" t="s">
        <v>407</v>
      </c>
      <c r="J1025" s="347" t="s">
        <v>224</v>
      </c>
      <c r="K1025" s="47" t="s">
        <v>862</v>
      </c>
      <c r="L1025" s="47" t="s">
        <v>863</v>
      </c>
      <c r="M1025" s="42" t="s">
        <v>864</v>
      </c>
      <c r="N1025" s="31" t="s">
        <v>520</v>
      </c>
      <c r="O1025" s="42">
        <v>75</v>
      </c>
    </row>
    <row r="1026" spans="1:16" x14ac:dyDescent="0.15">
      <c r="A1026" s="379">
        <v>44632</v>
      </c>
      <c r="B1026" s="240" t="s">
        <v>1235</v>
      </c>
      <c r="D1026" s="31" t="s">
        <v>296</v>
      </c>
      <c r="E1026" s="31">
        <v>75</v>
      </c>
      <c r="F1026" s="40" t="s">
        <v>12</v>
      </c>
      <c r="G1026" s="40" t="s">
        <v>13</v>
      </c>
      <c r="H1026" s="31" t="s">
        <v>866</v>
      </c>
      <c r="J1026" s="347" t="s">
        <v>33</v>
      </c>
      <c r="K1026" s="40" t="s">
        <v>35</v>
      </c>
      <c r="L1026" s="40" t="s">
        <v>484</v>
      </c>
      <c r="M1026" s="31" t="s">
        <v>867</v>
      </c>
      <c r="N1026" s="31" t="s">
        <v>519</v>
      </c>
      <c r="O1026" s="31"/>
    </row>
    <row r="1027" spans="1:16" x14ac:dyDescent="0.15">
      <c r="A1027" s="379">
        <v>44646</v>
      </c>
      <c r="B1027" s="240" t="s">
        <v>1238</v>
      </c>
      <c r="D1027" s="256" t="s">
        <v>296</v>
      </c>
      <c r="E1027" s="256">
        <v>75</v>
      </c>
      <c r="F1027" s="260" t="s">
        <v>12</v>
      </c>
      <c r="G1027" s="260" t="s">
        <v>13</v>
      </c>
      <c r="H1027" s="256" t="s">
        <v>866</v>
      </c>
      <c r="I1027" s="313" t="s">
        <v>969</v>
      </c>
      <c r="K1027" s="260" t="s">
        <v>970</v>
      </c>
      <c r="L1027" s="260" t="s">
        <v>46</v>
      </c>
      <c r="M1027" s="256" t="s">
        <v>953</v>
      </c>
      <c r="N1027" s="256" t="s">
        <v>296</v>
      </c>
    </row>
    <row r="1028" spans="1:16" x14ac:dyDescent="0.15">
      <c r="A1028" s="379">
        <v>44457</v>
      </c>
      <c r="B1028" s="239" t="s">
        <v>1237</v>
      </c>
      <c r="C1028" s="273"/>
      <c r="D1028" s="42" t="s">
        <v>358</v>
      </c>
      <c r="E1028" s="32" t="s">
        <v>191</v>
      </c>
      <c r="F1028" s="47" t="s">
        <v>12</v>
      </c>
      <c r="G1028" s="47" t="s">
        <v>13</v>
      </c>
      <c r="H1028" s="42" t="s">
        <v>14</v>
      </c>
      <c r="I1028" s="312" t="s">
        <v>222</v>
      </c>
      <c r="K1028" s="47" t="s">
        <v>126</v>
      </c>
      <c r="L1028" s="47" t="s">
        <v>88</v>
      </c>
      <c r="M1028" s="42" t="s">
        <v>47</v>
      </c>
      <c r="N1028" s="31" t="s">
        <v>359</v>
      </c>
      <c r="O1028" s="199"/>
    </row>
    <row r="1029" spans="1:16" x14ac:dyDescent="0.15">
      <c r="A1029" s="379">
        <v>44457</v>
      </c>
      <c r="B1029" s="239" t="s">
        <v>1237</v>
      </c>
      <c r="C1029" s="273"/>
      <c r="D1029" s="42" t="s">
        <v>358</v>
      </c>
      <c r="E1029" s="32" t="s">
        <v>196</v>
      </c>
      <c r="F1029" s="47" t="s">
        <v>223</v>
      </c>
      <c r="G1029" s="47" t="s">
        <v>98</v>
      </c>
      <c r="H1029" s="42" t="s">
        <v>14</v>
      </c>
      <c r="J1029" s="347" t="s">
        <v>224</v>
      </c>
      <c r="K1029" s="47" t="s">
        <v>34</v>
      </c>
      <c r="L1029" s="47" t="s">
        <v>142</v>
      </c>
      <c r="M1029" s="42" t="s">
        <v>6</v>
      </c>
      <c r="N1029" s="31" t="s">
        <v>10</v>
      </c>
    </row>
    <row r="1030" spans="1:16" x14ac:dyDescent="0.15">
      <c r="A1030" s="379">
        <v>44380</v>
      </c>
      <c r="B1030" s="239" t="s">
        <v>1236</v>
      </c>
      <c r="C1030" s="273"/>
      <c r="D1030" s="42" t="s">
        <v>358</v>
      </c>
      <c r="E1030" s="42">
        <v>81</v>
      </c>
      <c r="F1030" s="47" t="s">
        <v>12</v>
      </c>
      <c r="G1030" s="47" t="s">
        <v>13</v>
      </c>
      <c r="H1030" s="42" t="s">
        <v>14</v>
      </c>
      <c r="I1030" s="311"/>
      <c r="J1030" s="346" t="s">
        <v>33</v>
      </c>
      <c r="K1030" s="47" t="s">
        <v>34</v>
      </c>
      <c r="L1030" s="47" t="s">
        <v>13</v>
      </c>
      <c r="M1030" s="42" t="s">
        <v>6</v>
      </c>
      <c r="N1030" s="31" t="s">
        <v>359</v>
      </c>
      <c r="O1030" s="242">
        <v>80</v>
      </c>
    </row>
    <row r="1031" spans="1:16" x14ac:dyDescent="0.15">
      <c r="A1031" s="379">
        <v>44359</v>
      </c>
      <c r="B1031" s="239" t="s">
        <v>1237</v>
      </c>
      <c r="C1031" s="273"/>
      <c r="D1031" s="42" t="s">
        <v>358</v>
      </c>
      <c r="E1031" s="31">
        <v>81</v>
      </c>
      <c r="F1031" s="207" t="s">
        <v>12</v>
      </c>
      <c r="G1031" s="207" t="s">
        <v>13</v>
      </c>
      <c r="H1031" s="42" t="s">
        <v>14</v>
      </c>
      <c r="I1031" s="311"/>
      <c r="J1031" s="346" t="s">
        <v>44</v>
      </c>
      <c r="K1031" s="207" t="s">
        <v>134</v>
      </c>
      <c r="L1031" s="207" t="s">
        <v>135</v>
      </c>
      <c r="M1031" s="199" t="s">
        <v>61</v>
      </c>
      <c r="N1031" s="42" t="s">
        <v>357</v>
      </c>
      <c r="O1031" s="31">
        <v>75</v>
      </c>
    </row>
    <row r="1032" spans="1:16" x14ac:dyDescent="0.15">
      <c r="A1032" s="379">
        <v>44493</v>
      </c>
      <c r="B1032" s="239" t="s">
        <v>1240</v>
      </c>
      <c r="C1032" s="273"/>
      <c r="D1032" s="31" t="s">
        <v>295</v>
      </c>
      <c r="E1032" s="32" t="s">
        <v>289</v>
      </c>
      <c r="F1032" s="33" t="s">
        <v>231</v>
      </c>
      <c r="G1032" s="33" t="s">
        <v>67</v>
      </c>
      <c r="H1032" s="31" t="s">
        <v>233</v>
      </c>
      <c r="I1032" s="312" t="s">
        <v>33</v>
      </c>
      <c r="K1032" s="47" t="s">
        <v>234</v>
      </c>
      <c r="L1032" s="47" t="s">
        <v>43</v>
      </c>
      <c r="M1032" s="42" t="s">
        <v>549</v>
      </c>
      <c r="O1032" s="232">
        <v>70</v>
      </c>
      <c r="P1032" s="245" t="s">
        <v>865</v>
      </c>
    </row>
    <row r="1033" spans="1:16" x14ac:dyDescent="0.15">
      <c r="A1033" s="379">
        <v>44457</v>
      </c>
      <c r="B1033" s="239" t="s">
        <v>1237</v>
      </c>
      <c r="C1033" s="273"/>
      <c r="D1033" s="31" t="s">
        <v>295</v>
      </c>
      <c r="E1033" s="32" t="s">
        <v>289</v>
      </c>
      <c r="F1033" s="47" t="s">
        <v>231</v>
      </c>
      <c r="G1033" s="47" t="s">
        <v>232</v>
      </c>
      <c r="H1033" s="42" t="s">
        <v>233</v>
      </c>
      <c r="I1033" s="312" t="s">
        <v>33</v>
      </c>
      <c r="K1033" s="47" t="s">
        <v>234</v>
      </c>
      <c r="L1033" s="47" t="s">
        <v>43</v>
      </c>
      <c r="M1033" s="42" t="s">
        <v>216</v>
      </c>
      <c r="O1033" s="31">
        <v>75</v>
      </c>
      <c r="P1033" s="40" t="s">
        <v>35</v>
      </c>
    </row>
    <row r="1034" spans="1:16" x14ac:dyDescent="0.15">
      <c r="A1034" s="379">
        <v>44716</v>
      </c>
      <c r="B1034" s="240" t="s">
        <v>1238</v>
      </c>
      <c r="C1034" s="332">
        <v>2007</v>
      </c>
      <c r="D1034" s="34" t="s">
        <v>519</v>
      </c>
      <c r="E1034" s="329">
        <v>63</v>
      </c>
      <c r="F1034" s="297" t="s">
        <v>1144</v>
      </c>
      <c r="G1034" s="297" t="s">
        <v>98</v>
      </c>
      <c r="H1034" s="231" t="s">
        <v>1145</v>
      </c>
      <c r="I1034" s="314" t="s">
        <v>18</v>
      </c>
      <c r="J1034" s="344"/>
      <c r="K1034" s="285" t="s">
        <v>1165</v>
      </c>
      <c r="L1034" s="285" t="s">
        <v>337</v>
      </c>
      <c r="M1034" s="286" t="s">
        <v>168</v>
      </c>
      <c r="N1034" s="34" t="s">
        <v>519</v>
      </c>
      <c r="O1034" s="292">
        <v>63</v>
      </c>
      <c r="P1034" s="292">
        <v>2007</v>
      </c>
    </row>
    <row r="1035" spans="1:16" x14ac:dyDescent="0.15">
      <c r="A1035" s="379">
        <v>44611</v>
      </c>
      <c r="B1035" s="240" t="s">
        <v>1239</v>
      </c>
      <c r="D1035" s="31" t="s">
        <v>519</v>
      </c>
      <c r="E1035" s="42">
        <v>80</v>
      </c>
      <c r="F1035" s="41" t="s">
        <v>822</v>
      </c>
      <c r="G1035" s="41" t="s">
        <v>8</v>
      </c>
      <c r="H1035" s="42" t="s">
        <v>121</v>
      </c>
      <c r="J1035" s="347" t="s">
        <v>606</v>
      </c>
      <c r="K1035" s="47" t="s">
        <v>853</v>
      </c>
      <c r="L1035" s="47" t="s">
        <v>142</v>
      </c>
      <c r="M1035" s="42" t="s">
        <v>825</v>
      </c>
      <c r="N1035" s="31" t="s">
        <v>519</v>
      </c>
    </row>
    <row r="1036" spans="1:16" x14ac:dyDescent="0.15">
      <c r="A1036" s="379">
        <v>44493</v>
      </c>
      <c r="B1036" s="239" t="s">
        <v>1240</v>
      </c>
      <c r="C1036" s="273"/>
      <c r="D1036" s="31" t="s">
        <v>295</v>
      </c>
      <c r="E1036" s="31">
        <v>57</v>
      </c>
      <c r="F1036" s="33" t="s">
        <v>548</v>
      </c>
      <c r="G1036" s="33" t="s">
        <v>310</v>
      </c>
      <c r="H1036" s="31" t="s">
        <v>121</v>
      </c>
      <c r="J1036" s="347" t="s">
        <v>33</v>
      </c>
      <c r="K1036" s="33" t="s">
        <v>547</v>
      </c>
      <c r="L1036" s="33" t="s">
        <v>82</v>
      </c>
      <c r="M1036" s="31" t="s">
        <v>148</v>
      </c>
      <c r="N1036" s="31" t="s">
        <v>10</v>
      </c>
    </row>
    <row r="1037" spans="1:16" x14ac:dyDescent="0.15">
      <c r="A1037" s="379">
        <v>44541</v>
      </c>
      <c r="B1037" s="240" t="s">
        <v>1238</v>
      </c>
      <c r="D1037" s="31" t="s">
        <v>520</v>
      </c>
      <c r="E1037" s="32" t="s">
        <v>541</v>
      </c>
      <c r="F1037" s="33" t="s">
        <v>548</v>
      </c>
      <c r="G1037" s="33" t="s">
        <v>310</v>
      </c>
      <c r="H1037" s="31" t="s">
        <v>121</v>
      </c>
      <c r="J1037" s="347" t="s">
        <v>18</v>
      </c>
      <c r="K1037" s="33" t="s">
        <v>650</v>
      </c>
      <c r="L1037" s="33" t="s">
        <v>5</v>
      </c>
      <c r="M1037" s="31" t="s">
        <v>623</v>
      </c>
    </row>
    <row r="1038" spans="1:16" x14ac:dyDescent="0.15">
      <c r="A1038" s="379">
        <v>44513</v>
      </c>
      <c r="B1038" s="240" t="s">
        <v>1239</v>
      </c>
      <c r="D1038" s="31" t="s">
        <v>295</v>
      </c>
      <c r="E1038" s="32" t="s">
        <v>289</v>
      </c>
      <c r="F1038" s="41" t="s">
        <v>548</v>
      </c>
      <c r="G1038" s="47" t="s">
        <v>591</v>
      </c>
      <c r="H1038" s="31" t="s">
        <v>121</v>
      </c>
      <c r="J1038" s="347" t="s">
        <v>18</v>
      </c>
      <c r="K1038" s="47" t="s">
        <v>566</v>
      </c>
      <c r="L1038" s="47" t="s">
        <v>306</v>
      </c>
      <c r="M1038" s="42" t="s">
        <v>567</v>
      </c>
      <c r="N1038" s="42" t="s">
        <v>358</v>
      </c>
      <c r="O1038" s="200"/>
    </row>
    <row r="1039" spans="1:16" x14ac:dyDescent="0.15">
      <c r="A1039" s="379">
        <v>44597</v>
      </c>
      <c r="B1039" s="240" t="s">
        <v>1238</v>
      </c>
      <c r="D1039" s="31" t="s">
        <v>295</v>
      </c>
      <c r="E1039" s="31">
        <v>57</v>
      </c>
      <c r="F1039" s="33" t="s">
        <v>548</v>
      </c>
      <c r="G1039" s="33" t="s">
        <v>310</v>
      </c>
      <c r="H1039" s="31" t="s">
        <v>121</v>
      </c>
      <c r="I1039" s="316" t="s">
        <v>18</v>
      </c>
      <c r="K1039" s="212" t="s">
        <v>62</v>
      </c>
      <c r="L1039" s="212" t="s">
        <v>20</v>
      </c>
      <c r="M1039" s="205" t="s">
        <v>758</v>
      </c>
    </row>
    <row r="1040" spans="1:16" x14ac:dyDescent="0.15">
      <c r="A1040" s="379">
        <v>44611</v>
      </c>
      <c r="B1040" s="240" t="s">
        <v>1239</v>
      </c>
      <c r="D1040" s="31" t="s">
        <v>519</v>
      </c>
      <c r="E1040" s="31">
        <v>57</v>
      </c>
      <c r="F1040" s="40" t="s">
        <v>548</v>
      </c>
      <c r="G1040" s="40" t="s">
        <v>310</v>
      </c>
      <c r="H1040" s="31" t="s">
        <v>121</v>
      </c>
      <c r="I1040" s="312" t="s">
        <v>224</v>
      </c>
      <c r="K1040" s="33" t="s">
        <v>329</v>
      </c>
      <c r="L1040" s="33" t="s">
        <v>565</v>
      </c>
      <c r="M1040" s="31" t="s">
        <v>841</v>
      </c>
      <c r="N1040" s="31" t="s">
        <v>519</v>
      </c>
    </row>
    <row r="1041" spans="1:15" x14ac:dyDescent="0.15">
      <c r="A1041" s="379">
        <v>44611</v>
      </c>
      <c r="B1041" s="240" t="s">
        <v>1239</v>
      </c>
      <c r="D1041" s="31" t="s">
        <v>519</v>
      </c>
      <c r="E1041" s="31">
        <v>54</v>
      </c>
      <c r="F1041" s="40" t="s">
        <v>8</v>
      </c>
      <c r="G1041" s="40" t="s">
        <v>114</v>
      </c>
      <c r="H1041" s="31" t="s">
        <v>121</v>
      </c>
      <c r="J1041" s="347" t="s">
        <v>18</v>
      </c>
      <c r="K1041" s="33" t="s">
        <v>850</v>
      </c>
      <c r="L1041" s="33" t="s">
        <v>201</v>
      </c>
      <c r="M1041" s="31" t="s">
        <v>849</v>
      </c>
      <c r="N1041" s="31" t="s">
        <v>10</v>
      </c>
    </row>
    <row r="1042" spans="1:15" x14ac:dyDescent="0.15">
      <c r="A1042" s="379">
        <v>44611</v>
      </c>
      <c r="B1042" s="240" t="s">
        <v>1239</v>
      </c>
      <c r="D1042" s="31" t="s">
        <v>520</v>
      </c>
      <c r="E1042" s="31">
        <v>68</v>
      </c>
      <c r="F1042" s="40" t="s">
        <v>833</v>
      </c>
      <c r="G1042" s="40" t="s">
        <v>834</v>
      </c>
      <c r="H1042" s="31" t="s">
        <v>121</v>
      </c>
      <c r="I1042" s="312" t="s">
        <v>608</v>
      </c>
      <c r="K1042" s="33" t="s">
        <v>603</v>
      </c>
      <c r="L1042" s="33" t="s">
        <v>225</v>
      </c>
      <c r="M1042" s="31" t="s">
        <v>841</v>
      </c>
      <c r="N1042" s="31" t="s">
        <v>520</v>
      </c>
    </row>
    <row r="1043" spans="1:15" x14ac:dyDescent="0.15">
      <c r="A1043" s="379">
        <v>44493</v>
      </c>
      <c r="B1043" s="239" t="s">
        <v>1240</v>
      </c>
      <c r="C1043" s="273"/>
      <c r="D1043" s="31" t="s">
        <v>520</v>
      </c>
      <c r="E1043" s="198" t="s">
        <v>542</v>
      </c>
      <c r="F1043" s="47" t="s">
        <v>552</v>
      </c>
      <c r="G1043" s="47" t="s">
        <v>553</v>
      </c>
      <c r="H1043" s="31" t="s">
        <v>121</v>
      </c>
      <c r="I1043" s="312" t="s">
        <v>212</v>
      </c>
      <c r="K1043" s="47" t="s">
        <v>344</v>
      </c>
      <c r="L1043" s="47" t="s">
        <v>78</v>
      </c>
      <c r="M1043" s="42" t="s">
        <v>311</v>
      </c>
      <c r="N1043" s="31" t="s">
        <v>10</v>
      </c>
    </row>
    <row r="1044" spans="1:15" x14ac:dyDescent="0.15">
      <c r="A1044" s="379">
        <v>44541</v>
      </c>
      <c r="B1044" s="240" t="s">
        <v>1238</v>
      </c>
      <c r="D1044" s="31" t="s">
        <v>520</v>
      </c>
      <c r="E1044" s="32" t="s">
        <v>542</v>
      </c>
      <c r="F1044" s="47" t="s">
        <v>552</v>
      </c>
      <c r="G1044" s="47" t="s">
        <v>690</v>
      </c>
      <c r="H1044" s="31" t="s">
        <v>121</v>
      </c>
      <c r="I1044" s="312" t="s">
        <v>212</v>
      </c>
      <c r="K1044" s="47" t="s">
        <v>345</v>
      </c>
      <c r="L1044" s="47" t="s">
        <v>691</v>
      </c>
      <c r="M1044" s="42" t="s">
        <v>314</v>
      </c>
      <c r="O1044" s="31"/>
    </row>
    <row r="1045" spans="1:15" x14ac:dyDescent="0.15">
      <c r="A1045" s="379">
        <v>44611</v>
      </c>
      <c r="B1045" s="240" t="s">
        <v>1239</v>
      </c>
      <c r="D1045" s="31" t="s">
        <v>520</v>
      </c>
      <c r="E1045" s="31">
        <v>50</v>
      </c>
      <c r="F1045" s="40" t="s">
        <v>552</v>
      </c>
      <c r="G1045" s="40" t="s">
        <v>553</v>
      </c>
      <c r="H1045" s="31" t="s">
        <v>121</v>
      </c>
      <c r="J1045" s="347" t="s">
        <v>18</v>
      </c>
      <c r="K1045" s="33" t="s">
        <v>66</v>
      </c>
      <c r="L1045" s="33" t="s">
        <v>67</v>
      </c>
      <c r="M1045" s="31" t="s">
        <v>2</v>
      </c>
      <c r="N1045" s="31" t="s">
        <v>520</v>
      </c>
      <c r="O1045" s="31"/>
    </row>
    <row r="1046" spans="1:15" x14ac:dyDescent="0.15">
      <c r="A1046" s="379">
        <v>44513</v>
      </c>
      <c r="B1046" s="240" t="s">
        <v>1239</v>
      </c>
      <c r="D1046" s="31" t="s">
        <v>520</v>
      </c>
      <c r="E1046" s="32" t="s">
        <v>180</v>
      </c>
      <c r="F1046" s="33" t="s">
        <v>579</v>
      </c>
      <c r="G1046" s="33" t="s">
        <v>553</v>
      </c>
      <c r="H1046" s="31" t="s">
        <v>121</v>
      </c>
      <c r="I1046" s="312" t="s">
        <v>606</v>
      </c>
      <c r="K1046" s="40" t="s">
        <v>592</v>
      </c>
      <c r="L1046" s="40" t="s">
        <v>118</v>
      </c>
      <c r="M1046" s="31" t="s">
        <v>32</v>
      </c>
      <c r="N1046" s="31" t="s">
        <v>10</v>
      </c>
      <c r="O1046" s="31"/>
    </row>
    <row r="1047" spans="1:15" x14ac:dyDescent="0.15">
      <c r="A1047" s="379">
        <v>44611</v>
      </c>
      <c r="B1047" s="240" t="s">
        <v>1239</v>
      </c>
      <c r="D1047" s="31" t="s">
        <v>519</v>
      </c>
      <c r="E1047" s="31">
        <v>47</v>
      </c>
      <c r="F1047" s="40" t="s">
        <v>835</v>
      </c>
      <c r="G1047" s="40" t="s">
        <v>118</v>
      </c>
      <c r="H1047" s="31" t="s">
        <v>121</v>
      </c>
      <c r="J1047" s="347" t="s">
        <v>18</v>
      </c>
      <c r="K1047" s="40" t="s">
        <v>848</v>
      </c>
      <c r="L1047" s="40" t="s">
        <v>677</v>
      </c>
      <c r="M1047" s="31" t="s">
        <v>849</v>
      </c>
      <c r="N1047" s="31" t="s">
        <v>519</v>
      </c>
      <c r="O1047" s="31"/>
    </row>
    <row r="1048" spans="1:15" x14ac:dyDescent="0.15">
      <c r="A1048" s="379">
        <v>44611</v>
      </c>
      <c r="B1048" s="240" t="s">
        <v>1239</v>
      </c>
      <c r="D1048" s="31" t="s">
        <v>519</v>
      </c>
      <c r="E1048" s="31">
        <v>63</v>
      </c>
      <c r="F1048" s="40" t="s">
        <v>832</v>
      </c>
      <c r="G1048" s="40" t="s">
        <v>677</v>
      </c>
      <c r="H1048" s="31" t="s">
        <v>121</v>
      </c>
      <c r="J1048" s="347" t="s">
        <v>18</v>
      </c>
      <c r="K1048" s="33" t="s">
        <v>739</v>
      </c>
      <c r="L1048" s="33" t="s">
        <v>844</v>
      </c>
      <c r="M1048" s="31" t="s">
        <v>841</v>
      </c>
      <c r="N1048" s="31" t="s">
        <v>519</v>
      </c>
      <c r="O1048" s="199"/>
    </row>
    <row r="1049" spans="1:15" x14ac:dyDescent="0.15">
      <c r="A1049" s="379">
        <v>44493</v>
      </c>
      <c r="B1049" s="239" t="s">
        <v>1240</v>
      </c>
      <c r="C1049" s="273"/>
      <c r="D1049" s="31" t="s">
        <v>295</v>
      </c>
      <c r="E1049" s="32" t="s">
        <v>289</v>
      </c>
      <c r="F1049" s="33" t="s">
        <v>572</v>
      </c>
      <c r="G1049" s="33" t="s">
        <v>137</v>
      </c>
      <c r="H1049" s="31" t="s">
        <v>121</v>
      </c>
      <c r="J1049" s="347" t="s">
        <v>18</v>
      </c>
      <c r="K1049" s="213" t="s">
        <v>341</v>
      </c>
      <c r="L1049" s="213" t="s">
        <v>86</v>
      </c>
      <c r="M1049" s="197" t="s">
        <v>168</v>
      </c>
      <c r="O1049" s="31"/>
    </row>
    <row r="1050" spans="1:15" x14ac:dyDescent="0.15">
      <c r="A1050" s="379">
        <v>44513</v>
      </c>
      <c r="B1050" s="240" t="s">
        <v>1239</v>
      </c>
      <c r="D1050" s="31" t="s">
        <v>520</v>
      </c>
      <c r="E1050" s="31">
        <v>63</v>
      </c>
      <c r="F1050" s="41" t="s">
        <v>155</v>
      </c>
      <c r="G1050" s="47" t="s">
        <v>137</v>
      </c>
      <c r="H1050" s="31" t="s">
        <v>121</v>
      </c>
      <c r="J1050" s="347" t="s">
        <v>18</v>
      </c>
      <c r="K1050" s="41" t="s">
        <v>50</v>
      </c>
      <c r="L1050" s="41" t="s">
        <v>51</v>
      </c>
      <c r="M1050" s="42" t="s">
        <v>52</v>
      </c>
    </row>
    <row r="1051" spans="1:15" x14ac:dyDescent="0.15">
      <c r="A1051" s="379">
        <v>44597</v>
      </c>
      <c r="B1051" s="240" t="s">
        <v>1238</v>
      </c>
      <c r="D1051" s="31" t="s">
        <v>295</v>
      </c>
      <c r="E1051" s="31">
        <v>61</v>
      </c>
      <c r="F1051" s="40" t="s">
        <v>799</v>
      </c>
      <c r="G1051" s="40" t="s">
        <v>800</v>
      </c>
      <c r="H1051" s="31" t="s">
        <v>121</v>
      </c>
      <c r="J1051" s="347" t="s">
        <v>224</v>
      </c>
      <c r="K1051" s="40" t="s">
        <v>693</v>
      </c>
      <c r="L1051" s="40" t="s">
        <v>98</v>
      </c>
      <c r="M1051" s="31" t="s">
        <v>778</v>
      </c>
      <c r="O1051" s="221">
        <v>68</v>
      </c>
    </row>
    <row r="1052" spans="1:15" x14ac:dyDescent="0.15">
      <c r="A1052" s="379">
        <v>44493</v>
      </c>
      <c r="B1052" s="239" t="s">
        <v>1240</v>
      </c>
      <c r="C1052" s="273"/>
      <c r="D1052" s="31" t="s">
        <v>520</v>
      </c>
      <c r="E1052" s="43" t="s">
        <v>360</v>
      </c>
      <c r="F1052" s="47" t="s">
        <v>571</v>
      </c>
      <c r="G1052" s="47" t="s">
        <v>67</v>
      </c>
      <c r="H1052" s="31" t="s">
        <v>121</v>
      </c>
      <c r="J1052" s="347" t="s">
        <v>245</v>
      </c>
      <c r="K1052" s="213" t="s">
        <v>202</v>
      </c>
      <c r="L1052" s="213" t="s">
        <v>82</v>
      </c>
      <c r="M1052" s="197" t="s">
        <v>179</v>
      </c>
      <c r="O1052" s="31">
        <v>80</v>
      </c>
    </row>
    <row r="1053" spans="1:15" x14ac:dyDescent="0.15">
      <c r="A1053" s="379">
        <v>44513</v>
      </c>
      <c r="B1053" s="240" t="s">
        <v>1239</v>
      </c>
      <c r="D1053" s="31" t="s">
        <v>520</v>
      </c>
      <c r="E1053" s="31">
        <v>52</v>
      </c>
      <c r="F1053" s="47" t="s">
        <v>571</v>
      </c>
      <c r="G1053" s="47" t="s">
        <v>67</v>
      </c>
      <c r="H1053" s="31" t="s">
        <v>121</v>
      </c>
      <c r="I1053" s="312" t="s">
        <v>18</v>
      </c>
      <c r="K1053" s="41" t="s">
        <v>202</v>
      </c>
      <c r="L1053" s="41" t="s">
        <v>82</v>
      </c>
      <c r="M1053" s="42" t="s">
        <v>578</v>
      </c>
      <c r="O1053" s="256">
        <v>67</v>
      </c>
    </row>
    <row r="1054" spans="1:15" x14ac:dyDescent="0.15">
      <c r="A1054" s="379">
        <v>44611</v>
      </c>
      <c r="B1054" s="240" t="s">
        <v>1239</v>
      </c>
      <c r="D1054" s="31" t="s">
        <v>520</v>
      </c>
      <c r="E1054" s="31">
        <v>38</v>
      </c>
      <c r="F1054" s="40" t="s">
        <v>855</v>
      </c>
      <c r="G1054" s="40" t="s">
        <v>322</v>
      </c>
      <c r="H1054" s="31" t="s">
        <v>121</v>
      </c>
      <c r="I1054" s="312" t="s">
        <v>840</v>
      </c>
      <c r="J1054" s="347" t="s">
        <v>840</v>
      </c>
      <c r="K1054" s="40" t="s">
        <v>839</v>
      </c>
      <c r="L1054" s="40" t="s">
        <v>322</v>
      </c>
      <c r="M1054" s="31" t="s">
        <v>121</v>
      </c>
      <c r="N1054" s="31" t="s">
        <v>520</v>
      </c>
      <c r="O1054" s="31">
        <v>50</v>
      </c>
    </row>
    <row r="1055" spans="1:15" x14ac:dyDescent="0.15">
      <c r="A1055" s="379">
        <v>44597</v>
      </c>
      <c r="B1055" s="240" t="s">
        <v>1238</v>
      </c>
      <c r="D1055" s="31" t="s">
        <v>520</v>
      </c>
      <c r="E1055" s="42">
        <v>32</v>
      </c>
      <c r="F1055" s="41" t="s">
        <v>749</v>
      </c>
      <c r="G1055" s="41" t="s">
        <v>750</v>
      </c>
      <c r="H1055" s="31" t="s">
        <v>121</v>
      </c>
      <c r="I1055" s="312" t="s">
        <v>840</v>
      </c>
      <c r="J1055" s="347" t="s">
        <v>840</v>
      </c>
      <c r="K1055" s="33" t="s">
        <v>781</v>
      </c>
      <c r="L1055" s="40" t="s">
        <v>782</v>
      </c>
      <c r="M1055" s="31" t="s">
        <v>783</v>
      </c>
      <c r="N1055" s="114">
        <v>2010</v>
      </c>
      <c r="O1055" s="256">
        <v>57</v>
      </c>
    </row>
    <row r="1056" spans="1:15" x14ac:dyDescent="0.15">
      <c r="A1056" s="379">
        <v>44611</v>
      </c>
      <c r="B1056" s="240" t="s">
        <v>1239</v>
      </c>
      <c r="D1056" s="31" t="s">
        <v>297</v>
      </c>
      <c r="E1056" s="42">
        <v>58</v>
      </c>
      <c r="F1056" s="41" t="s">
        <v>820</v>
      </c>
      <c r="G1056" s="41" t="s">
        <v>821</v>
      </c>
      <c r="H1056" s="42" t="s">
        <v>121</v>
      </c>
      <c r="J1056" s="347" t="s">
        <v>212</v>
      </c>
      <c r="K1056" s="234" t="s">
        <v>89</v>
      </c>
      <c r="L1056" s="234" t="s">
        <v>90</v>
      </c>
      <c r="M1056" s="233" t="s">
        <v>52</v>
      </c>
      <c r="N1056" s="31" t="s">
        <v>806</v>
      </c>
      <c r="O1056" s="31" t="s">
        <v>326</v>
      </c>
    </row>
    <row r="1057" spans="1:16" x14ac:dyDescent="0.15">
      <c r="A1057" s="379">
        <v>44611</v>
      </c>
      <c r="B1057" s="240" t="s">
        <v>1239</v>
      </c>
      <c r="D1057" s="31" t="s">
        <v>520</v>
      </c>
      <c r="E1057" s="31">
        <v>30</v>
      </c>
      <c r="F1057" s="40" t="s">
        <v>839</v>
      </c>
      <c r="G1057" s="40" t="s">
        <v>322</v>
      </c>
      <c r="H1057" s="31" t="s">
        <v>121</v>
      </c>
      <c r="I1057" s="312" t="s">
        <v>840</v>
      </c>
      <c r="J1057" s="347" t="s">
        <v>840</v>
      </c>
      <c r="K1057" s="40" t="s">
        <v>855</v>
      </c>
      <c r="L1057" s="40" t="s">
        <v>322</v>
      </c>
      <c r="M1057" s="31" t="s">
        <v>121</v>
      </c>
      <c r="N1057" s="31" t="s">
        <v>520</v>
      </c>
      <c r="O1057" s="256">
        <v>51</v>
      </c>
      <c r="P1057" s="256">
        <v>2008</v>
      </c>
    </row>
    <row r="1058" spans="1:16" x14ac:dyDescent="0.15">
      <c r="A1058" s="379">
        <v>44359</v>
      </c>
      <c r="B1058" s="239" t="s">
        <v>1237</v>
      </c>
      <c r="C1058" s="273"/>
      <c r="D1058" s="42" t="s">
        <v>358</v>
      </c>
      <c r="E1058" s="31">
        <v>75</v>
      </c>
      <c r="F1058" s="207" t="s">
        <v>120</v>
      </c>
      <c r="G1058" s="207" t="s">
        <v>71</v>
      </c>
      <c r="H1058" s="31" t="s">
        <v>121</v>
      </c>
      <c r="I1058" s="311"/>
      <c r="J1058" s="346" t="s">
        <v>11</v>
      </c>
      <c r="K1058" s="207" t="s">
        <v>155</v>
      </c>
      <c r="L1058" s="207" t="s">
        <v>13</v>
      </c>
      <c r="M1058" s="199" t="s">
        <v>95</v>
      </c>
      <c r="N1058" s="31" t="s">
        <v>10</v>
      </c>
      <c r="O1058" s="31">
        <v>59</v>
      </c>
    </row>
    <row r="1059" spans="1:16" x14ac:dyDescent="0.15">
      <c r="A1059" s="379">
        <v>44716</v>
      </c>
      <c r="B1059" s="240" t="s">
        <v>1238</v>
      </c>
      <c r="C1059" s="332">
        <v>2006</v>
      </c>
      <c r="D1059" s="34" t="s">
        <v>519</v>
      </c>
      <c r="E1059" s="329">
        <v>86</v>
      </c>
      <c r="F1059" s="297" t="s">
        <v>189</v>
      </c>
      <c r="G1059" s="297" t="s">
        <v>447</v>
      </c>
      <c r="H1059" s="231" t="s">
        <v>121</v>
      </c>
      <c r="I1059" s="314"/>
      <c r="J1059" s="344" t="s">
        <v>18</v>
      </c>
      <c r="K1059" s="297" t="s">
        <v>437</v>
      </c>
      <c r="L1059" s="330" t="s">
        <v>1175</v>
      </c>
      <c r="M1059" s="330" t="s">
        <v>1176</v>
      </c>
      <c r="N1059" s="34" t="s">
        <v>519</v>
      </c>
      <c r="O1059" s="329">
        <v>86</v>
      </c>
      <c r="P1059" s="331">
        <v>2007</v>
      </c>
    </row>
    <row r="1060" spans="1:16" x14ac:dyDescent="0.15">
      <c r="A1060" s="379">
        <v>44716</v>
      </c>
      <c r="B1060" s="240" t="s">
        <v>1238</v>
      </c>
      <c r="C1060" s="332">
        <v>2011</v>
      </c>
      <c r="D1060" s="34" t="s">
        <v>520</v>
      </c>
      <c r="E1060" s="329">
        <v>44</v>
      </c>
      <c r="F1060" s="297" t="s">
        <v>1056</v>
      </c>
      <c r="G1060" s="297" t="s">
        <v>8</v>
      </c>
      <c r="H1060" s="231" t="s">
        <v>121</v>
      </c>
      <c r="I1060" s="314"/>
      <c r="J1060" s="344" t="s">
        <v>33</v>
      </c>
      <c r="K1060" s="297" t="s">
        <v>1140</v>
      </c>
      <c r="L1060" s="297" t="s">
        <v>8</v>
      </c>
      <c r="M1060" s="297" t="s">
        <v>913</v>
      </c>
      <c r="N1060" s="34" t="s">
        <v>520</v>
      </c>
      <c r="O1060" s="329">
        <v>45</v>
      </c>
      <c r="P1060" s="329">
        <v>2010</v>
      </c>
    </row>
    <row r="1061" spans="1:16" x14ac:dyDescent="0.15">
      <c r="A1061" s="379">
        <v>44716</v>
      </c>
      <c r="B1061" s="240" t="s">
        <v>1238</v>
      </c>
      <c r="C1061" s="332">
        <v>2008</v>
      </c>
      <c r="D1061" s="34" t="s">
        <v>520</v>
      </c>
      <c r="E1061" s="329">
        <v>52</v>
      </c>
      <c r="F1061" s="297" t="s">
        <v>552</v>
      </c>
      <c r="G1061" s="297" t="s">
        <v>553</v>
      </c>
      <c r="H1061" s="231" t="s">
        <v>121</v>
      </c>
      <c r="I1061" s="314" t="s">
        <v>33</v>
      </c>
      <c r="J1061" s="344" t="s">
        <v>3</v>
      </c>
      <c r="K1061" s="297" t="s">
        <v>1178</v>
      </c>
      <c r="L1061" s="297" t="s">
        <v>1179</v>
      </c>
      <c r="M1061" s="297" t="s">
        <v>187</v>
      </c>
      <c r="N1061" s="34" t="s">
        <v>520</v>
      </c>
      <c r="O1061" s="329">
        <v>52</v>
      </c>
      <c r="P1061" s="329">
        <v>2008</v>
      </c>
    </row>
    <row r="1062" spans="1:16" x14ac:dyDescent="0.15">
      <c r="A1062" s="379">
        <v>44716</v>
      </c>
      <c r="B1062" s="240" t="s">
        <v>1238</v>
      </c>
      <c r="C1062" s="332">
        <v>2005</v>
      </c>
      <c r="D1062" s="34" t="s">
        <v>10</v>
      </c>
      <c r="E1062" s="329">
        <v>60</v>
      </c>
      <c r="F1062" s="297" t="s">
        <v>548</v>
      </c>
      <c r="G1062" s="297" t="s">
        <v>310</v>
      </c>
      <c r="H1062" s="231" t="s">
        <v>121</v>
      </c>
      <c r="I1062" s="314"/>
      <c r="J1062" s="344" t="s">
        <v>606</v>
      </c>
      <c r="K1062" s="297" t="s">
        <v>771</v>
      </c>
      <c r="L1062" s="297" t="s">
        <v>772</v>
      </c>
      <c r="M1062" s="297" t="s">
        <v>768</v>
      </c>
      <c r="N1062" s="34" t="s">
        <v>10</v>
      </c>
      <c r="O1062" s="292">
        <v>63.5</v>
      </c>
      <c r="P1062" s="329">
        <v>2005</v>
      </c>
    </row>
    <row r="1063" spans="1:16" x14ac:dyDescent="0.15">
      <c r="A1063" s="379">
        <v>44716</v>
      </c>
      <c r="B1063" s="240" t="s">
        <v>1238</v>
      </c>
      <c r="C1063" s="333">
        <v>2011</v>
      </c>
      <c r="D1063" s="34" t="s">
        <v>520</v>
      </c>
      <c r="E1063" s="329">
        <v>31</v>
      </c>
      <c r="F1063" s="330" t="s">
        <v>749</v>
      </c>
      <c r="G1063" s="330" t="s">
        <v>750</v>
      </c>
      <c r="H1063" s="236" t="s">
        <v>121</v>
      </c>
      <c r="I1063" s="314" t="s">
        <v>840</v>
      </c>
      <c r="J1063" s="344" t="s">
        <v>840</v>
      </c>
      <c r="K1063" s="297" t="s">
        <v>1161</v>
      </c>
      <c r="L1063" s="297" t="s">
        <v>1069</v>
      </c>
      <c r="M1063" s="297" t="s">
        <v>187</v>
      </c>
      <c r="N1063" s="34" t="s">
        <v>520</v>
      </c>
      <c r="O1063" s="329">
        <v>30</v>
      </c>
      <c r="P1063" s="329">
        <v>2012</v>
      </c>
    </row>
    <row r="1064" spans="1:16" x14ac:dyDescent="0.15">
      <c r="A1064" s="379">
        <v>44295</v>
      </c>
      <c r="B1064" s="240" t="s">
        <v>1240</v>
      </c>
      <c r="C1064" s="276">
        <v>2005</v>
      </c>
      <c r="D1064" s="31" t="s">
        <v>10</v>
      </c>
      <c r="E1064" s="31">
        <v>59</v>
      </c>
      <c r="F1064" s="33" t="s">
        <v>1055</v>
      </c>
      <c r="G1064" s="33" t="s">
        <v>310</v>
      </c>
      <c r="H1064" s="31" t="s">
        <v>751</v>
      </c>
      <c r="I1064" s="314"/>
      <c r="J1064" s="344" t="s">
        <v>18</v>
      </c>
      <c r="K1064" s="257" t="s">
        <v>336</v>
      </c>
      <c r="L1064" s="257" t="s">
        <v>337</v>
      </c>
      <c r="M1064" s="256" t="s">
        <v>338</v>
      </c>
      <c r="N1064" s="31" t="s">
        <v>10</v>
      </c>
      <c r="O1064" s="200"/>
    </row>
    <row r="1065" spans="1:16" x14ac:dyDescent="0.15">
      <c r="A1065" s="379">
        <v>44295</v>
      </c>
      <c r="B1065" s="240" t="s">
        <v>1240</v>
      </c>
      <c r="C1065" s="276">
        <v>2006</v>
      </c>
      <c r="D1065" s="31" t="s">
        <v>519</v>
      </c>
      <c r="E1065" s="31">
        <v>54</v>
      </c>
      <c r="F1065" s="33" t="s">
        <v>8</v>
      </c>
      <c r="G1065" s="33" t="s">
        <v>114</v>
      </c>
      <c r="H1065" s="31" t="s">
        <v>751</v>
      </c>
      <c r="I1065" s="314" t="s">
        <v>18</v>
      </c>
      <c r="J1065" s="344"/>
      <c r="K1065" s="40" t="s">
        <v>942</v>
      </c>
      <c r="L1065" s="40" t="s">
        <v>118</v>
      </c>
      <c r="M1065" s="31" t="s">
        <v>883</v>
      </c>
      <c r="N1065" s="31" t="s">
        <v>519</v>
      </c>
    </row>
    <row r="1066" spans="1:16" x14ac:dyDescent="0.15">
      <c r="A1066" s="379">
        <v>44295</v>
      </c>
      <c r="B1066" s="240" t="s">
        <v>1240</v>
      </c>
      <c r="C1066" s="276">
        <v>2008</v>
      </c>
      <c r="D1066" s="31" t="s">
        <v>520</v>
      </c>
      <c r="E1066" s="31">
        <v>51</v>
      </c>
      <c r="F1066" s="40" t="s">
        <v>1057</v>
      </c>
      <c r="G1066" s="40" t="s">
        <v>1058</v>
      </c>
      <c r="H1066" s="31" t="s">
        <v>751</v>
      </c>
      <c r="I1066" s="310" t="s">
        <v>18</v>
      </c>
      <c r="J1066" s="344" t="s">
        <v>3</v>
      </c>
      <c r="K1066" s="260" t="s">
        <v>181</v>
      </c>
      <c r="L1066" s="260" t="s">
        <v>1067</v>
      </c>
      <c r="M1066" s="256" t="s">
        <v>183</v>
      </c>
      <c r="N1066" s="31" t="s">
        <v>520</v>
      </c>
      <c r="O1066" s="200"/>
    </row>
    <row r="1067" spans="1:16" x14ac:dyDescent="0.15">
      <c r="A1067" s="379">
        <v>44295</v>
      </c>
      <c r="B1067" s="240" t="s">
        <v>1240</v>
      </c>
      <c r="C1067" s="276">
        <v>2009</v>
      </c>
      <c r="D1067" s="31" t="s">
        <v>520</v>
      </c>
      <c r="E1067" s="31">
        <v>80</v>
      </c>
      <c r="F1067" s="40" t="s">
        <v>1043</v>
      </c>
      <c r="G1067" s="40" t="s">
        <v>13</v>
      </c>
      <c r="H1067" s="31" t="s">
        <v>751</v>
      </c>
      <c r="I1067" s="314"/>
      <c r="J1067" s="344" t="s">
        <v>224</v>
      </c>
      <c r="K1067" s="40" t="s">
        <v>1052</v>
      </c>
      <c r="L1067" s="40" t="s">
        <v>1053</v>
      </c>
      <c r="M1067" s="31" t="s">
        <v>6</v>
      </c>
      <c r="N1067" s="31" t="s">
        <v>520</v>
      </c>
      <c r="O1067" s="31"/>
    </row>
    <row r="1068" spans="1:16" x14ac:dyDescent="0.15">
      <c r="A1068" s="379">
        <v>44295</v>
      </c>
      <c r="B1068" s="240" t="s">
        <v>1240</v>
      </c>
      <c r="C1068" s="276">
        <v>2006</v>
      </c>
      <c r="D1068" s="31" t="s">
        <v>519</v>
      </c>
      <c r="E1068" s="31">
        <v>63</v>
      </c>
      <c r="F1068" s="33" t="s">
        <v>799</v>
      </c>
      <c r="G1068" s="33" t="s">
        <v>800</v>
      </c>
      <c r="H1068" s="31" t="s">
        <v>751</v>
      </c>
      <c r="I1068" s="314"/>
      <c r="J1068" s="344" t="s">
        <v>212</v>
      </c>
      <c r="K1068" s="33" t="s">
        <v>217</v>
      </c>
      <c r="L1068" s="33" t="s">
        <v>218</v>
      </c>
      <c r="M1068" s="31" t="s">
        <v>768</v>
      </c>
      <c r="N1068" s="31" t="s">
        <v>10</v>
      </c>
      <c r="O1068" s="31"/>
    </row>
    <row r="1069" spans="1:16" x14ac:dyDescent="0.15">
      <c r="A1069" s="379">
        <v>44295</v>
      </c>
      <c r="B1069" s="240" t="s">
        <v>1240</v>
      </c>
      <c r="C1069" s="276">
        <v>2009</v>
      </c>
      <c r="D1069" s="31" t="s">
        <v>520</v>
      </c>
      <c r="E1069" s="31">
        <v>44</v>
      </c>
      <c r="F1069" s="40" t="s">
        <v>1056</v>
      </c>
      <c r="G1069" s="40" t="s">
        <v>8</v>
      </c>
      <c r="H1069" s="31" t="s">
        <v>751</v>
      </c>
      <c r="I1069" s="310" t="s">
        <v>18</v>
      </c>
      <c r="J1069" s="344"/>
      <c r="K1069" s="248" t="s">
        <v>939</v>
      </c>
      <c r="L1069" s="248" t="s">
        <v>88</v>
      </c>
      <c r="M1069" s="247" t="s">
        <v>733</v>
      </c>
      <c r="N1069" s="31" t="s">
        <v>520</v>
      </c>
      <c r="O1069" s="42">
        <v>56</v>
      </c>
    </row>
    <row r="1070" spans="1:16" x14ac:dyDescent="0.15">
      <c r="A1070" s="379">
        <v>44295</v>
      </c>
      <c r="B1070" s="240" t="s">
        <v>1240</v>
      </c>
      <c r="C1070" s="276">
        <v>2009</v>
      </c>
      <c r="D1070" s="31" t="s">
        <v>520</v>
      </c>
      <c r="E1070" s="31">
        <v>32</v>
      </c>
      <c r="F1070" s="33" t="s">
        <v>1056</v>
      </c>
      <c r="G1070" s="33" t="s">
        <v>46</v>
      </c>
      <c r="H1070" s="31" t="s">
        <v>751</v>
      </c>
      <c r="I1070" s="310" t="s">
        <v>33</v>
      </c>
      <c r="J1070" s="344"/>
      <c r="K1070" s="33" t="s">
        <v>839</v>
      </c>
      <c r="L1070" s="33" t="s">
        <v>750</v>
      </c>
      <c r="M1070" s="31" t="s">
        <v>751</v>
      </c>
      <c r="N1070" s="31" t="s">
        <v>520</v>
      </c>
      <c r="O1070" s="42">
        <v>60</v>
      </c>
    </row>
    <row r="1071" spans="1:16" x14ac:dyDescent="0.15">
      <c r="A1071" s="379">
        <v>44632</v>
      </c>
      <c r="B1071" s="240" t="s">
        <v>1235</v>
      </c>
      <c r="D1071" s="34" t="s">
        <v>520</v>
      </c>
      <c r="E1071" s="42">
        <v>60</v>
      </c>
      <c r="F1071" s="47" t="s">
        <v>571</v>
      </c>
      <c r="G1071" s="47" t="s">
        <v>67</v>
      </c>
      <c r="H1071" s="42" t="s">
        <v>751</v>
      </c>
      <c r="I1071" s="312" t="s">
        <v>65</v>
      </c>
      <c r="K1071" s="47" t="s">
        <v>947</v>
      </c>
      <c r="L1071" s="47" t="s">
        <v>403</v>
      </c>
      <c r="M1071" s="42" t="s">
        <v>314</v>
      </c>
      <c r="N1071" s="42" t="s">
        <v>520</v>
      </c>
      <c r="O1071" s="31">
        <v>92</v>
      </c>
    </row>
    <row r="1072" spans="1:16" x14ac:dyDescent="0.15">
      <c r="A1072" s="379">
        <v>44295</v>
      </c>
      <c r="B1072" s="240" t="s">
        <v>1240</v>
      </c>
      <c r="C1072" s="276">
        <v>2008</v>
      </c>
      <c r="D1072" s="31" t="s">
        <v>520</v>
      </c>
      <c r="E1072" s="31">
        <v>60</v>
      </c>
      <c r="F1072" s="33" t="s">
        <v>1070</v>
      </c>
      <c r="G1072" s="33" t="s">
        <v>67</v>
      </c>
      <c r="H1072" s="31" t="s">
        <v>751</v>
      </c>
      <c r="I1072" s="310"/>
      <c r="J1072" s="344" t="s">
        <v>245</v>
      </c>
      <c r="K1072" s="33" t="s">
        <v>932</v>
      </c>
      <c r="L1072" s="33" t="s">
        <v>98</v>
      </c>
      <c r="M1072" s="31" t="s">
        <v>187</v>
      </c>
      <c r="N1072" s="31" t="s">
        <v>520</v>
      </c>
      <c r="O1072" s="31">
        <v>71</v>
      </c>
    </row>
    <row r="1073" spans="1:16" x14ac:dyDescent="0.15">
      <c r="A1073" s="379">
        <v>44295</v>
      </c>
      <c r="B1073" s="240" t="s">
        <v>1240</v>
      </c>
      <c r="C1073" s="276">
        <v>2011</v>
      </c>
      <c r="D1073" s="31" t="s">
        <v>520</v>
      </c>
      <c r="E1073" s="31">
        <v>31</v>
      </c>
      <c r="F1073" s="40" t="s">
        <v>749</v>
      </c>
      <c r="G1073" s="40" t="s">
        <v>750</v>
      </c>
      <c r="H1073" s="31" t="s">
        <v>751</v>
      </c>
      <c r="I1073" s="310" t="s">
        <v>869</v>
      </c>
      <c r="J1073" s="344" t="s">
        <v>869</v>
      </c>
      <c r="K1073" s="40" t="s">
        <v>781</v>
      </c>
      <c r="L1073" s="40" t="s">
        <v>940</v>
      </c>
      <c r="M1073" s="31" t="s">
        <v>783</v>
      </c>
      <c r="N1073" s="31" t="s">
        <v>520</v>
      </c>
      <c r="O1073" s="256">
        <v>62</v>
      </c>
    </row>
    <row r="1074" spans="1:16" x14ac:dyDescent="0.15">
      <c r="A1074" s="379">
        <v>44295</v>
      </c>
      <c r="B1074" s="240" t="s">
        <v>1240</v>
      </c>
      <c r="C1074" s="276">
        <v>2009</v>
      </c>
      <c r="D1074" s="31" t="s">
        <v>520</v>
      </c>
      <c r="E1074" s="31">
        <v>58</v>
      </c>
      <c r="F1074" s="40" t="s">
        <v>820</v>
      </c>
      <c r="G1074" s="40" t="s">
        <v>821</v>
      </c>
      <c r="H1074" s="31" t="s">
        <v>751</v>
      </c>
      <c r="I1074" s="310"/>
      <c r="J1074" s="344" t="s">
        <v>33</v>
      </c>
      <c r="K1074" s="260" t="s">
        <v>934</v>
      </c>
      <c r="L1074" s="260" t="s">
        <v>935</v>
      </c>
      <c r="M1074" s="256" t="s">
        <v>52</v>
      </c>
      <c r="N1074" s="31" t="s">
        <v>519</v>
      </c>
      <c r="O1074" s="31">
        <v>92</v>
      </c>
    </row>
    <row r="1075" spans="1:16" x14ac:dyDescent="0.15">
      <c r="A1075" s="379">
        <v>44295</v>
      </c>
      <c r="B1075" s="240" t="s">
        <v>1240</v>
      </c>
      <c r="C1075" s="276">
        <v>2009</v>
      </c>
      <c r="D1075" s="31" t="s">
        <v>520</v>
      </c>
      <c r="E1075" s="31">
        <v>30</v>
      </c>
      <c r="F1075" s="33" t="s">
        <v>839</v>
      </c>
      <c r="G1075" s="33" t="s">
        <v>750</v>
      </c>
      <c r="H1075" s="31" t="s">
        <v>751</v>
      </c>
      <c r="I1075" s="310"/>
      <c r="J1075" s="344" t="s">
        <v>33</v>
      </c>
      <c r="K1075" s="33" t="s">
        <v>1056</v>
      </c>
      <c r="L1075" s="33" t="s">
        <v>46</v>
      </c>
      <c r="M1075" s="31" t="s">
        <v>751</v>
      </c>
      <c r="N1075" s="31" t="s">
        <v>520</v>
      </c>
      <c r="O1075" s="31">
        <v>30</v>
      </c>
      <c r="P1075" s="31">
        <v>2012</v>
      </c>
    </row>
    <row r="1076" spans="1:16" x14ac:dyDescent="0.15">
      <c r="A1076" s="379">
        <v>44702</v>
      </c>
      <c r="B1076" s="240" t="s">
        <v>1237</v>
      </c>
      <c r="C1076" s="306">
        <v>2005</v>
      </c>
      <c r="D1076" s="291" t="s">
        <v>10</v>
      </c>
      <c r="E1076" s="34">
        <v>53</v>
      </c>
      <c r="F1076" s="288" t="s">
        <v>1103</v>
      </c>
      <c r="G1076" s="288" t="s">
        <v>98</v>
      </c>
      <c r="H1076" s="31" t="s">
        <v>1080</v>
      </c>
      <c r="I1076" s="314"/>
      <c r="J1076" s="344" t="s">
        <v>65</v>
      </c>
      <c r="K1076" s="294" t="s">
        <v>336</v>
      </c>
      <c r="L1076" s="294" t="s">
        <v>337</v>
      </c>
      <c r="M1076" s="295" t="s">
        <v>338</v>
      </c>
      <c r="N1076" s="291" t="s">
        <v>10</v>
      </c>
      <c r="O1076" s="293">
        <v>57</v>
      </c>
      <c r="P1076" s="296">
        <v>2005</v>
      </c>
    </row>
    <row r="1077" spans="1:16" x14ac:dyDescent="0.15">
      <c r="A1077" s="379">
        <v>44702</v>
      </c>
      <c r="B1077" s="240" t="s">
        <v>1237</v>
      </c>
      <c r="C1077" s="373">
        <v>2003</v>
      </c>
      <c r="D1077" s="326" t="s">
        <v>296</v>
      </c>
      <c r="E1077" s="296">
        <v>80</v>
      </c>
      <c r="F1077" s="294" t="s">
        <v>1079</v>
      </c>
      <c r="G1077" s="294" t="s">
        <v>58</v>
      </c>
      <c r="H1077" s="233" t="s">
        <v>1080</v>
      </c>
      <c r="J1077" s="347" t="s">
        <v>65</v>
      </c>
      <c r="K1077" s="288" t="s">
        <v>1090</v>
      </c>
      <c r="L1077" s="288" t="s">
        <v>998</v>
      </c>
      <c r="M1077" s="288" t="s">
        <v>598</v>
      </c>
      <c r="N1077" s="291" t="s">
        <v>296</v>
      </c>
      <c r="O1077" s="34">
        <v>80</v>
      </c>
      <c r="P1077" s="34">
        <v>2003</v>
      </c>
    </row>
    <row r="1078" spans="1:16" x14ac:dyDescent="0.15">
      <c r="A1078" s="379">
        <v>44702</v>
      </c>
      <c r="B1078" s="240" t="s">
        <v>1237</v>
      </c>
      <c r="C1078" s="306">
        <v>2000</v>
      </c>
      <c r="D1078" s="291" t="s">
        <v>296</v>
      </c>
      <c r="E1078" s="34">
        <v>56</v>
      </c>
      <c r="F1078" s="288" t="s">
        <v>1099</v>
      </c>
      <c r="G1078" s="290" t="s">
        <v>31</v>
      </c>
      <c r="H1078" s="31" t="s">
        <v>1080</v>
      </c>
      <c r="I1078" s="312" t="s">
        <v>65</v>
      </c>
      <c r="K1078" s="288" t="s">
        <v>1110</v>
      </c>
      <c r="L1078" s="288" t="s">
        <v>20</v>
      </c>
      <c r="M1078" s="288" t="s">
        <v>1084</v>
      </c>
      <c r="N1078" s="291" t="s">
        <v>296</v>
      </c>
      <c r="O1078" s="34">
        <v>58</v>
      </c>
      <c r="P1078" s="34">
        <v>2002</v>
      </c>
    </row>
    <row r="1079" spans="1:16" x14ac:dyDescent="0.15">
      <c r="A1079" s="379">
        <v>44513</v>
      </c>
      <c r="B1079" s="240" t="s">
        <v>1239</v>
      </c>
      <c r="D1079" s="42" t="s">
        <v>297</v>
      </c>
      <c r="E1079" s="32" t="s">
        <v>580</v>
      </c>
      <c r="F1079" s="40" t="s">
        <v>593</v>
      </c>
      <c r="G1079" s="40" t="s">
        <v>594</v>
      </c>
      <c r="H1079" s="31" t="s">
        <v>272</v>
      </c>
      <c r="I1079" s="312" t="s">
        <v>33</v>
      </c>
      <c r="K1079" s="33" t="s">
        <v>581</v>
      </c>
      <c r="L1079" s="33" t="s">
        <v>582</v>
      </c>
      <c r="M1079" s="31" t="s">
        <v>187</v>
      </c>
      <c r="N1079" s="31" t="s">
        <v>10</v>
      </c>
      <c r="O1079" s="31"/>
    </row>
    <row r="1080" spans="1:16" x14ac:dyDescent="0.15">
      <c r="A1080" s="379">
        <v>44457</v>
      </c>
      <c r="B1080" s="239" t="s">
        <v>1237</v>
      </c>
      <c r="C1080" s="273"/>
      <c r="D1080" s="42" t="s">
        <v>297</v>
      </c>
      <c r="E1080" s="32" t="s">
        <v>293</v>
      </c>
      <c r="F1080" s="47" t="s">
        <v>270</v>
      </c>
      <c r="G1080" s="47" t="s">
        <v>271</v>
      </c>
      <c r="H1080" s="42" t="s">
        <v>272</v>
      </c>
      <c r="J1080" s="347" t="s">
        <v>222</v>
      </c>
      <c r="K1080" s="206" t="s">
        <v>268</v>
      </c>
      <c r="L1080" s="47" t="s">
        <v>269</v>
      </c>
      <c r="M1080" s="42" t="s">
        <v>187</v>
      </c>
      <c r="N1080" s="31" t="s">
        <v>10</v>
      </c>
      <c r="O1080" s="31"/>
    </row>
  </sheetData>
  <autoFilter ref="A1:P1080" xr:uid="{14D6606F-0B84-0748-A084-E4AA8AE1C627}">
    <filterColumn colId="1">
      <filters>
        <filter val="DŘETOVICE"/>
        <filter val="JIČÍN"/>
        <filter val="NERATOVICE"/>
        <filter val="PLZEŇ"/>
        <filter val="PRAHA"/>
        <filter val="PRAHA - RADOTÍN"/>
        <filter val="RAKOVNÍK"/>
        <filter val="SOKOLOV"/>
      </filters>
    </filterColumn>
    <sortState xmlns:xlrd2="http://schemas.microsoft.com/office/spreadsheetml/2017/richdata2" ref="A2:P1080">
      <sortCondition ref="H1:H1080"/>
    </sortState>
  </autoFilter>
  <phoneticPr fontId="1" type="noConversion"/>
  <hyperlinks>
    <hyperlink ref="O405" r:id="rId1" display="http://80.kg/" xr:uid="{4FFD9A5E-8A73-AF46-8862-6152B0F0E673}"/>
    <hyperlink ref="E752" r:id="rId2" display="http://49.kg/" xr:uid="{B7FF5E68-A3DE-5049-8B74-72EFD2E4C07A}"/>
    <hyperlink ref="E743" r:id="rId3" display="http://80.kg/" xr:uid="{5BD4C0D3-D20A-914B-A7A4-65C5206E7586}"/>
    <hyperlink ref="O855" r:id="rId4" display="http://36.kg/" xr:uid="{C7D07434-82E8-D24E-A477-65468E652AFB}"/>
    <hyperlink ref="E755" r:id="rId5" display="http://80.kg/" xr:uid="{5E625841-0305-8141-A790-96350A3DE705}"/>
    <hyperlink ref="E753" r:id="rId6" display="http://36.kg/" xr:uid="{59BAE7AF-E818-E340-BAE2-74BBAE9B2C54}"/>
    <hyperlink ref="O388" r:id="rId7" display="http://49.kg/" xr:uid="{7B200B5B-DB1C-6343-B61F-5C1CF4CD9E20}"/>
    <hyperlink ref="O926" r:id="rId8" display="http://80.kg/" xr:uid="{9DF34AB6-1522-6E4A-9334-82016A31D300}"/>
  </hyperlinks>
  <pageMargins left="0.7" right="0.7" top="0.78740157499999996" bottom="0.78740157499999996" header="0.3" footer="0.3"/>
  <pageSetup paperSize="9" orientation="landscape" horizontalDpi="0" verticalDpi="0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1CEDE-D692-7E44-B56B-158D6A295204}">
  <dimension ref="A1:DR342"/>
  <sheetViews>
    <sheetView workbookViewId="0">
      <pane ySplit="1" topLeftCell="A32" activePane="bottomLeft" state="frozen"/>
      <selection pane="bottomLeft" activeCell="J230" sqref="J230:Y230"/>
    </sheetView>
  </sheetViews>
  <sheetFormatPr baseColWidth="10" defaultRowHeight="21" x14ac:dyDescent="0.25"/>
  <cols>
    <col min="1" max="1" width="20.83203125" customWidth="1"/>
    <col min="2" max="2" width="8.33203125" bestFit="1" customWidth="1"/>
    <col min="3" max="3" width="4.5" bestFit="1" customWidth="1"/>
    <col min="4" max="4" width="11.83203125" bestFit="1" customWidth="1"/>
    <col min="5" max="5" width="8.1640625" bestFit="1" customWidth="1"/>
    <col min="6" max="6" width="19.6640625" bestFit="1" customWidth="1"/>
    <col min="7" max="8" width="14.33203125" bestFit="1" customWidth="1"/>
    <col min="9" max="9" width="2.5" style="1" customWidth="1"/>
    <col min="10" max="12" width="3.33203125" style="86" customWidth="1"/>
    <col min="13" max="13" width="3.83203125" style="142" bestFit="1" customWidth="1"/>
    <col min="14" max="16" width="3.33203125" style="48" customWidth="1"/>
    <col min="17" max="17" width="3.83203125" style="146" bestFit="1" customWidth="1"/>
    <col min="18" max="20" width="3.33203125" style="87" customWidth="1"/>
    <col min="21" max="21" width="3.83203125" style="150" bestFit="1" customWidth="1"/>
    <col min="22" max="24" width="3.33203125" style="88" customWidth="1"/>
    <col min="25" max="25" width="3.83203125" style="154" bestFit="1" customWidth="1"/>
  </cols>
  <sheetData>
    <row r="1" spans="1:122" s="85" customFormat="1" ht="45" customHeight="1" thickBot="1" x14ac:dyDescent="0.25">
      <c r="A1" s="138" t="s">
        <v>722</v>
      </c>
      <c r="B1" s="138" t="s">
        <v>721</v>
      </c>
      <c r="C1" s="138" t="s">
        <v>720</v>
      </c>
      <c r="D1" s="138" t="s">
        <v>719</v>
      </c>
      <c r="E1" s="138" t="s">
        <v>718</v>
      </c>
      <c r="F1" s="138" t="s">
        <v>717</v>
      </c>
      <c r="G1" s="138" t="s">
        <v>716</v>
      </c>
      <c r="H1" s="138" t="s">
        <v>715</v>
      </c>
      <c r="I1" s="122"/>
      <c r="J1" s="384" t="s">
        <v>712</v>
      </c>
      <c r="K1" s="384"/>
      <c r="L1" s="384"/>
      <c r="M1" s="139" t="s">
        <v>699</v>
      </c>
      <c r="N1" s="382" t="s">
        <v>295</v>
      </c>
      <c r="O1" s="383"/>
      <c r="P1" s="383"/>
      <c r="Q1" s="143" t="s">
        <v>699</v>
      </c>
      <c r="R1" s="385" t="s">
        <v>713</v>
      </c>
      <c r="S1" s="386"/>
      <c r="T1" s="386"/>
      <c r="U1" s="147" t="s">
        <v>699</v>
      </c>
      <c r="V1" s="387" t="s">
        <v>714</v>
      </c>
      <c r="W1" s="388"/>
      <c r="X1" s="388"/>
      <c r="Y1" s="151" t="s">
        <v>699</v>
      </c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</row>
    <row r="2" spans="1:122" x14ac:dyDescent="0.25">
      <c r="A2" s="96" t="s">
        <v>577</v>
      </c>
      <c r="B2" s="89" t="s">
        <v>520</v>
      </c>
      <c r="C2" s="90" t="s">
        <v>563</v>
      </c>
      <c r="D2" s="97" t="s">
        <v>566</v>
      </c>
      <c r="E2" s="97" t="s">
        <v>306</v>
      </c>
      <c r="F2" s="89" t="s">
        <v>567</v>
      </c>
      <c r="G2" s="89" t="s">
        <v>18</v>
      </c>
      <c r="H2" s="98"/>
      <c r="J2" s="123">
        <v>3</v>
      </c>
      <c r="K2" s="124"/>
      <c r="L2" s="124"/>
      <c r="M2" s="140"/>
      <c r="N2" s="125"/>
      <c r="O2" s="125"/>
      <c r="P2" s="125"/>
      <c r="Q2" s="144"/>
      <c r="R2" s="126"/>
      <c r="S2" s="126"/>
      <c r="T2" s="126"/>
      <c r="U2" s="148"/>
      <c r="V2" s="127"/>
      <c r="W2" s="127"/>
      <c r="X2" s="127"/>
      <c r="Y2" s="152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</row>
    <row r="3" spans="1:122" x14ac:dyDescent="0.25">
      <c r="A3" s="99" t="s">
        <v>613</v>
      </c>
      <c r="B3" s="3" t="s">
        <v>519</v>
      </c>
      <c r="C3" s="6" t="s">
        <v>289</v>
      </c>
      <c r="D3" s="2" t="s">
        <v>566</v>
      </c>
      <c r="E3" s="2" t="s">
        <v>306</v>
      </c>
      <c r="F3" s="3" t="s">
        <v>567</v>
      </c>
      <c r="G3" s="3" t="s">
        <v>18</v>
      </c>
      <c r="H3" s="92"/>
      <c r="J3" s="128" t="s">
        <v>3</v>
      </c>
      <c r="K3" s="129"/>
      <c r="L3" s="129"/>
      <c r="M3" s="141"/>
      <c r="N3" s="130">
        <v>3</v>
      </c>
      <c r="O3" s="130"/>
      <c r="P3" s="130"/>
      <c r="Q3" s="145"/>
      <c r="R3" s="131"/>
      <c r="S3" s="131"/>
      <c r="T3" s="131"/>
      <c r="U3" s="149"/>
      <c r="V3" s="132"/>
      <c r="W3" s="132"/>
      <c r="X3" s="132"/>
      <c r="Y3" s="153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</row>
    <row r="4" spans="1:122" x14ac:dyDescent="0.25">
      <c r="A4" s="99" t="s">
        <v>670</v>
      </c>
      <c r="B4" s="23" t="s">
        <v>520</v>
      </c>
      <c r="C4" s="25" t="s">
        <v>538</v>
      </c>
      <c r="D4" s="27" t="s">
        <v>566</v>
      </c>
      <c r="E4" s="27" t="s">
        <v>306</v>
      </c>
      <c r="F4" s="3" t="s">
        <v>567</v>
      </c>
      <c r="G4" s="100" t="s">
        <v>212</v>
      </c>
      <c r="H4" s="101"/>
      <c r="J4" s="128">
        <v>3</v>
      </c>
      <c r="K4" s="129"/>
      <c r="L4" s="129"/>
      <c r="M4" s="141"/>
      <c r="N4" s="130"/>
      <c r="O4" s="130"/>
      <c r="P4" s="130"/>
      <c r="Q4" s="145"/>
      <c r="R4" s="131"/>
      <c r="S4" s="131"/>
      <c r="T4" s="131"/>
      <c r="U4" s="149"/>
      <c r="V4" s="132"/>
      <c r="W4" s="132"/>
      <c r="X4" s="132"/>
      <c r="Y4" s="153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</row>
    <row r="5" spans="1:122" x14ac:dyDescent="0.25">
      <c r="A5" s="99" t="s">
        <v>698</v>
      </c>
      <c r="B5" s="31" t="s">
        <v>520</v>
      </c>
      <c r="C5" s="32" t="s">
        <v>288</v>
      </c>
      <c r="D5" s="33" t="s">
        <v>566</v>
      </c>
      <c r="E5" s="33" t="s">
        <v>306</v>
      </c>
      <c r="F5" s="3" t="s">
        <v>567</v>
      </c>
      <c r="G5" s="34" t="s">
        <v>608</v>
      </c>
      <c r="H5" s="91"/>
      <c r="J5" s="128">
        <v>3</v>
      </c>
      <c r="K5" s="129"/>
      <c r="L5" s="129"/>
      <c r="M5" s="141"/>
      <c r="N5" s="130"/>
      <c r="O5" s="130"/>
      <c r="P5" s="130"/>
      <c r="Q5" s="145"/>
      <c r="R5" s="131"/>
      <c r="S5" s="131"/>
      <c r="T5" s="131"/>
      <c r="U5" s="149"/>
      <c r="V5" s="132"/>
      <c r="W5" s="132"/>
      <c r="X5" s="132"/>
      <c r="Y5" s="153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</row>
    <row r="6" spans="1:122" s="56" customFormat="1" x14ac:dyDescent="0.25">
      <c r="A6" s="95" t="s">
        <v>567</v>
      </c>
      <c r="B6" s="102"/>
      <c r="C6" s="102"/>
      <c r="D6" s="102"/>
      <c r="E6" s="102"/>
      <c r="F6" s="102"/>
      <c r="G6" s="102"/>
      <c r="H6" s="103"/>
      <c r="J6" s="163">
        <f>SUM(J2:J5)</f>
        <v>9</v>
      </c>
      <c r="K6" s="163">
        <f t="shared" ref="K6:L6" si="0">SUM(K2:K5)</f>
        <v>0</v>
      </c>
      <c r="L6" s="163">
        <f t="shared" si="0"/>
        <v>0</v>
      </c>
      <c r="M6" s="169">
        <v>9</v>
      </c>
      <c r="N6" s="102">
        <f>SUM(N2:N5)</f>
        <v>3</v>
      </c>
      <c r="O6" s="102">
        <f t="shared" ref="O6:P6" si="1">SUM(O2:O5)</f>
        <v>0</v>
      </c>
      <c r="P6" s="102">
        <f t="shared" si="1"/>
        <v>0</v>
      </c>
      <c r="Q6" s="170">
        <v>3</v>
      </c>
      <c r="R6" s="102"/>
      <c r="S6" s="102"/>
      <c r="T6" s="102"/>
      <c r="U6" s="164">
        <v>0</v>
      </c>
      <c r="V6" s="102"/>
      <c r="W6" s="102"/>
      <c r="X6" s="102"/>
      <c r="Y6" s="164">
        <v>0</v>
      </c>
    </row>
    <row r="7" spans="1:122" x14ac:dyDescent="0.25">
      <c r="A7" s="99" t="s">
        <v>613</v>
      </c>
      <c r="B7" s="3" t="s">
        <v>520</v>
      </c>
      <c r="C7" s="6" t="s">
        <v>365</v>
      </c>
      <c r="D7" s="7" t="s">
        <v>53</v>
      </c>
      <c r="E7" s="7" t="s">
        <v>71</v>
      </c>
      <c r="F7" s="3" t="s">
        <v>52</v>
      </c>
      <c r="G7" s="3"/>
      <c r="H7" s="92" t="s">
        <v>224</v>
      </c>
      <c r="J7" s="128" t="s">
        <v>3</v>
      </c>
      <c r="K7" s="129">
        <v>1</v>
      </c>
      <c r="L7" s="129"/>
      <c r="M7" s="141"/>
      <c r="N7" s="130"/>
      <c r="O7" s="130"/>
      <c r="P7" s="130"/>
      <c r="Q7" s="145"/>
      <c r="R7" s="131"/>
      <c r="S7" s="131"/>
      <c r="T7" s="131"/>
      <c r="U7" s="149"/>
      <c r="V7" s="132"/>
      <c r="W7" s="132"/>
      <c r="X7" s="132"/>
      <c r="Y7" s="153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</row>
    <row r="8" spans="1:122" x14ac:dyDescent="0.25">
      <c r="A8" s="99" t="s">
        <v>613</v>
      </c>
      <c r="B8" s="3" t="s">
        <v>520</v>
      </c>
      <c r="C8" s="3">
        <v>38</v>
      </c>
      <c r="D8" s="7" t="s">
        <v>53</v>
      </c>
      <c r="E8" s="7" t="s">
        <v>20</v>
      </c>
      <c r="F8" s="3" t="s">
        <v>52</v>
      </c>
      <c r="G8" s="3" t="s">
        <v>65</v>
      </c>
      <c r="H8" s="92"/>
      <c r="J8" s="128">
        <v>3</v>
      </c>
      <c r="K8" s="129"/>
      <c r="L8" s="129"/>
      <c r="M8" s="141"/>
      <c r="N8" s="130"/>
      <c r="O8" s="130"/>
      <c r="P8" s="130"/>
      <c r="Q8" s="145"/>
      <c r="R8" s="131"/>
      <c r="S8" s="131"/>
      <c r="T8" s="131"/>
      <c r="U8" s="149"/>
      <c r="V8" s="132"/>
      <c r="W8" s="132"/>
      <c r="X8" s="132"/>
      <c r="Y8" s="153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</row>
    <row r="9" spans="1:122" x14ac:dyDescent="0.25">
      <c r="A9" s="104" t="s">
        <v>352</v>
      </c>
      <c r="B9" s="3" t="s">
        <v>359</v>
      </c>
      <c r="C9" s="3">
        <v>60</v>
      </c>
      <c r="D9" s="2" t="s">
        <v>84</v>
      </c>
      <c r="E9" s="2" t="s">
        <v>71</v>
      </c>
      <c r="F9" s="3" t="s">
        <v>52</v>
      </c>
      <c r="G9" s="3" t="s">
        <v>33</v>
      </c>
      <c r="H9" s="92"/>
      <c r="J9" s="128">
        <v>3</v>
      </c>
      <c r="K9" s="129"/>
      <c r="L9" s="129"/>
      <c r="M9" s="141"/>
      <c r="N9" s="130"/>
      <c r="O9" s="130"/>
      <c r="P9" s="130"/>
      <c r="Q9" s="145"/>
      <c r="R9" s="131"/>
      <c r="S9" s="131"/>
      <c r="T9" s="131"/>
      <c r="U9" s="149"/>
      <c r="V9" s="132"/>
      <c r="W9" s="132"/>
      <c r="X9" s="132"/>
      <c r="Y9" s="153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</row>
    <row r="10" spans="1:122" x14ac:dyDescent="0.25">
      <c r="A10" s="104" t="s">
        <v>352</v>
      </c>
      <c r="B10" s="3" t="s">
        <v>359</v>
      </c>
      <c r="C10" s="3">
        <v>36</v>
      </c>
      <c r="D10" s="2" t="s">
        <v>84</v>
      </c>
      <c r="E10" s="2" t="s">
        <v>20</v>
      </c>
      <c r="F10" s="3" t="s">
        <v>52</v>
      </c>
      <c r="G10" s="3" t="s">
        <v>18</v>
      </c>
      <c r="H10" s="92"/>
      <c r="J10" s="128">
        <v>3</v>
      </c>
      <c r="K10" s="129"/>
      <c r="L10" s="129"/>
      <c r="M10" s="141"/>
      <c r="N10" s="130"/>
      <c r="O10" s="130"/>
      <c r="P10" s="130"/>
      <c r="Q10" s="145"/>
      <c r="R10" s="131"/>
      <c r="S10" s="131"/>
      <c r="T10" s="131"/>
      <c r="U10" s="149"/>
      <c r="V10" s="132"/>
      <c r="W10" s="132"/>
      <c r="X10" s="132"/>
      <c r="Y10" s="153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</row>
    <row r="11" spans="1:122" x14ac:dyDescent="0.25">
      <c r="A11" s="104" t="s">
        <v>545</v>
      </c>
      <c r="B11" s="3" t="s">
        <v>520</v>
      </c>
      <c r="C11" s="6" t="s">
        <v>539</v>
      </c>
      <c r="D11" s="2" t="s">
        <v>84</v>
      </c>
      <c r="E11" s="2" t="s">
        <v>20</v>
      </c>
      <c r="F11" s="3" t="s">
        <v>52</v>
      </c>
      <c r="G11" s="3" t="s">
        <v>212</v>
      </c>
      <c r="H11" s="92"/>
      <c r="J11" s="128">
        <v>3</v>
      </c>
      <c r="K11" s="129"/>
      <c r="L11" s="129"/>
      <c r="M11" s="141"/>
      <c r="N11" s="130"/>
      <c r="O11" s="130"/>
      <c r="P11" s="130"/>
      <c r="Q11" s="145"/>
      <c r="R11" s="131"/>
      <c r="S11" s="131"/>
      <c r="T11" s="131"/>
      <c r="U11" s="149"/>
      <c r="V11" s="132"/>
      <c r="W11" s="132"/>
      <c r="X11" s="132"/>
      <c r="Y11" s="153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</row>
    <row r="12" spans="1:122" x14ac:dyDescent="0.25">
      <c r="A12" s="104" t="s">
        <v>545</v>
      </c>
      <c r="B12" s="3" t="s">
        <v>520</v>
      </c>
      <c r="C12" s="6" t="s">
        <v>541</v>
      </c>
      <c r="D12" s="2" t="s">
        <v>84</v>
      </c>
      <c r="E12" s="2" t="s">
        <v>71</v>
      </c>
      <c r="F12" s="3" t="s">
        <v>52</v>
      </c>
      <c r="G12" s="3"/>
      <c r="H12" s="92" t="s">
        <v>65</v>
      </c>
      <c r="J12" s="128"/>
      <c r="K12" s="129">
        <v>1</v>
      </c>
      <c r="L12" s="129"/>
      <c r="M12" s="141"/>
      <c r="N12" s="130"/>
      <c r="O12" s="130"/>
      <c r="P12" s="130"/>
      <c r="Q12" s="145"/>
      <c r="R12" s="131"/>
      <c r="S12" s="131"/>
      <c r="T12" s="131"/>
      <c r="U12" s="149"/>
      <c r="V12" s="132"/>
      <c r="W12" s="132"/>
      <c r="X12" s="132"/>
      <c r="Y12" s="15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</row>
    <row r="13" spans="1:122" x14ac:dyDescent="0.25">
      <c r="A13" s="104" t="s">
        <v>545</v>
      </c>
      <c r="B13" s="3" t="s">
        <v>520</v>
      </c>
      <c r="C13" s="6" t="s">
        <v>540</v>
      </c>
      <c r="D13" s="7" t="s">
        <v>89</v>
      </c>
      <c r="E13" s="2" t="s">
        <v>90</v>
      </c>
      <c r="F13" s="3" t="s">
        <v>52</v>
      </c>
      <c r="G13" s="3" t="s">
        <v>65</v>
      </c>
      <c r="H13" s="92"/>
      <c r="J13" s="128">
        <v>3</v>
      </c>
      <c r="K13" s="129"/>
      <c r="L13" s="129"/>
      <c r="M13" s="141"/>
      <c r="N13" s="130"/>
      <c r="O13" s="130"/>
      <c r="P13" s="130"/>
      <c r="Q13" s="145"/>
      <c r="R13" s="131"/>
      <c r="S13" s="131"/>
      <c r="T13" s="131"/>
      <c r="U13" s="149"/>
      <c r="V13" s="132"/>
      <c r="W13" s="132"/>
      <c r="X13" s="132"/>
      <c r="Y13" s="153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</row>
    <row r="14" spans="1:122" x14ac:dyDescent="0.25">
      <c r="A14" s="99" t="s">
        <v>613</v>
      </c>
      <c r="B14" s="3" t="s">
        <v>520</v>
      </c>
      <c r="C14" s="3">
        <v>44</v>
      </c>
      <c r="D14" s="7" t="s">
        <v>584</v>
      </c>
      <c r="E14" s="7" t="s">
        <v>90</v>
      </c>
      <c r="F14" s="3" t="s">
        <v>52</v>
      </c>
      <c r="G14" s="3" t="s">
        <v>607</v>
      </c>
      <c r="H14" s="92"/>
      <c r="J14" s="128"/>
      <c r="K14" s="129"/>
      <c r="L14" s="129">
        <v>2</v>
      </c>
      <c r="M14" s="141"/>
      <c r="N14" s="130"/>
      <c r="O14" s="130"/>
      <c r="P14" s="130"/>
      <c r="Q14" s="145"/>
      <c r="R14" s="131"/>
      <c r="S14" s="131"/>
      <c r="T14" s="131"/>
      <c r="U14" s="149"/>
      <c r="V14" s="132"/>
      <c r="W14" s="132"/>
      <c r="X14" s="132"/>
      <c r="Y14" s="153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</row>
    <row r="15" spans="1:122" x14ac:dyDescent="0.25">
      <c r="A15" s="104" t="s">
        <v>545</v>
      </c>
      <c r="B15" s="3" t="s">
        <v>520</v>
      </c>
      <c r="C15" s="6" t="s">
        <v>538</v>
      </c>
      <c r="D15" s="7" t="s">
        <v>51</v>
      </c>
      <c r="E15" s="2" t="s">
        <v>50</v>
      </c>
      <c r="F15" s="3" t="s">
        <v>52</v>
      </c>
      <c r="G15" s="3"/>
      <c r="H15" s="92" t="s">
        <v>224</v>
      </c>
      <c r="J15" s="128"/>
      <c r="K15" s="129">
        <v>1</v>
      </c>
      <c r="L15" s="129"/>
      <c r="M15" s="141"/>
      <c r="N15" s="130"/>
      <c r="O15" s="130"/>
      <c r="P15" s="130"/>
      <c r="Q15" s="145"/>
      <c r="R15" s="131"/>
      <c r="S15" s="131"/>
      <c r="T15" s="131"/>
      <c r="U15" s="149"/>
      <c r="V15" s="132"/>
      <c r="W15" s="132"/>
      <c r="X15" s="132"/>
      <c r="Y15" s="153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</row>
    <row r="16" spans="1:122" x14ac:dyDescent="0.25">
      <c r="A16" s="104" t="s">
        <v>545</v>
      </c>
      <c r="B16" s="3" t="s">
        <v>519</v>
      </c>
      <c r="C16" s="6" t="s">
        <v>290</v>
      </c>
      <c r="D16" s="7" t="s">
        <v>480</v>
      </c>
      <c r="E16" s="2" t="s">
        <v>201</v>
      </c>
      <c r="F16" s="3" t="s">
        <v>52</v>
      </c>
      <c r="G16" s="3" t="s">
        <v>65</v>
      </c>
      <c r="H16" s="92"/>
      <c r="J16" s="128" t="s">
        <v>3</v>
      </c>
      <c r="K16" s="129"/>
      <c r="L16" s="129"/>
      <c r="M16" s="141"/>
      <c r="N16" s="130">
        <v>3</v>
      </c>
      <c r="O16" s="130" t="s">
        <v>3</v>
      </c>
      <c r="P16" s="130"/>
      <c r="Q16" s="145"/>
      <c r="R16" s="131"/>
      <c r="S16" s="131"/>
      <c r="T16" s="131"/>
      <c r="U16" s="149"/>
      <c r="V16" s="132"/>
      <c r="W16" s="132"/>
      <c r="X16" s="132"/>
      <c r="Y16" s="153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</row>
    <row r="17" spans="1:122" x14ac:dyDescent="0.25">
      <c r="A17" s="104" t="s">
        <v>352</v>
      </c>
      <c r="B17" s="3" t="s">
        <v>173</v>
      </c>
      <c r="C17" s="6">
        <v>80</v>
      </c>
      <c r="D17" s="2" t="s">
        <v>200</v>
      </c>
      <c r="E17" s="2" t="s">
        <v>201</v>
      </c>
      <c r="F17" s="3" t="s">
        <v>52</v>
      </c>
      <c r="G17" s="3" t="s">
        <v>176</v>
      </c>
      <c r="H17" s="92" t="s">
        <v>3</v>
      </c>
      <c r="J17" s="128"/>
      <c r="K17" s="129"/>
      <c r="L17" s="129" t="s">
        <v>3</v>
      </c>
      <c r="M17" s="141"/>
      <c r="N17" s="130"/>
      <c r="O17" s="130" t="s">
        <v>3</v>
      </c>
      <c r="P17" s="130">
        <v>2</v>
      </c>
      <c r="Q17" s="145"/>
      <c r="R17" s="131"/>
      <c r="S17" s="131"/>
      <c r="T17" s="131"/>
      <c r="U17" s="149"/>
      <c r="V17" s="132"/>
      <c r="W17" s="132"/>
      <c r="X17" s="132"/>
      <c r="Y17" s="153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</row>
    <row r="18" spans="1:122" x14ac:dyDescent="0.25">
      <c r="A18" s="104" t="s">
        <v>352</v>
      </c>
      <c r="B18" s="3" t="s">
        <v>358</v>
      </c>
      <c r="C18" s="6" t="s">
        <v>196</v>
      </c>
      <c r="D18" s="2" t="s">
        <v>209</v>
      </c>
      <c r="E18" s="2" t="s">
        <v>125</v>
      </c>
      <c r="F18" s="3" t="s">
        <v>52</v>
      </c>
      <c r="G18" s="3"/>
      <c r="H18" s="92" t="s">
        <v>33</v>
      </c>
      <c r="J18" s="128"/>
      <c r="K18" s="129" t="s">
        <v>3</v>
      </c>
      <c r="L18" s="129"/>
      <c r="M18" s="141"/>
      <c r="N18" s="130"/>
      <c r="O18" s="130"/>
      <c r="P18" s="130"/>
      <c r="Q18" s="145"/>
      <c r="R18" s="131"/>
      <c r="S18" s="131"/>
      <c r="T18" s="131"/>
      <c r="U18" s="149"/>
      <c r="V18" s="132"/>
      <c r="W18" s="132">
        <v>1</v>
      </c>
      <c r="X18" s="132"/>
      <c r="Y18" s="153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</row>
    <row r="19" spans="1:122" x14ac:dyDescent="0.25">
      <c r="A19" s="104" t="s">
        <v>352</v>
      </c>
      <c r="B19" s="3" t="s">
        <v>10</v>
      </c>
      <c r="C19" s="3">
        <v>67</v>
      </c>
      <c r="D19" s="4" t="s">
        <v>199</v>
      </c>
      <c r="E19" s="4" t="s">
        <v>78</v>
      </c>
      <c r="F19" s="3" t="s">
        <v>52</v>
      </c>
      <c r="G19" s="3"/>
      <c r="H19" s="92" t="s">
        <v>33</v>
      </c>
      <c r="J19" s="128"/>
      <c r="K19" s="129" t="s">
        <v>3</v>
      </c>
      <c r="L19" s="129"/>
      <c r="M19" s="141"/>
      <c r="N19" s="130"/>
      <c r="O19" s="130"/>
      <c r="P19" s="130"/>
      <c r="Q19" s="145"/>
      <c r="R19" s="131"/>
      <c r="S19" s="131">
        <v>1</v>
      </c>
      <c r="T19" s="131"/>
      <c r="U19" s="149"/>
      <c r="V19" s="132"/>
      <c r="W19" s="132"/>
      <c r="X19" s="132"/>
      <c r="Y19" s="153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</row>
    <row r="20" spans="1:122" x14ac:dyDescent="0.25">
      <c r="A20" s="104" t="s">
        <v>545</v>
      </c>
      <c r="B20" s="3" t="s">
        <v>10</v>
      </c>
      <c r="C20" s="6" t="s">
        <v>327</v>
      </c>
      <c r="D20" s="7" t="s">
        <v>199</v>
      </c>
      <c r="E20" s="2" t="s">
        <v>78</v>
      </c>
      <c r="F20" s="3" t="s">
        <v>52</v>
      </c>
      <c r="G20" s="3" t="s">
        <v>224</v>
      </c>
      <c r="H20" s="92"/>
      <c r="J20" s="128" t="s">
        <v>3</v>
      </c>
      <c r="K20" s="129"/>
      <c r="L20" s="129"/>
      <c r="M20" s="141"/>
      <c r="N20" s="130"/>
      <c r="O20" s="130"/>
      <c r="P20" s="130"/>
      <c r="Q20" s="145"/>
      <c r="R20" s="131">
        <v>3</v>
      </c>
      <c r="S20" s="131"/>
      <c r="T20" s="131"/>
      <c r="U20" s="149"/>
      <c r="V20" s="132"/>
      <c r="W20" s="132"/>
      <c r="X20" s="132"/>
      <c r="Y20" s="153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</row>
    <row r="21" spans="1:122" x14ac:dyDescent="0.25">
      <c r="A21" s="104" t="s">
        <v>352</v>
      </c>
      <c r="B21" s="3" t="s">
        <v>173</v>
      </c>
      <c r="C21" s="3">
        <v>80</v>
      </c>
      <c r="D21" s="2" t="s">
        <v>199</v>
      </c>
      <c r="E21" s="2" t="s">
        <v>78</v>
      </c>
      <c r="F21" s="3" t="s">
        <v>52</v>
      </c>
      <c r="G21" s="3" t="s">
        <v>176</v>
      </c>
      <c r="H21" s="92" t="s">
        <v>3</v>
      </c>
      <c r="J21" s="128"/>
      <c r="K21" s="129"/>
      <c r="L21" s="129" t="s">
        <v>3</v>
      </c>
      <c r="M21" s="141"/>
      <c r="N21" s="130"/>
      <c r="O21" s="130"/>
      <c r="P21" s="130"/>
      <c r="Q21" s="145"/>
      <c r="R21" s="131"/>
      <c r="S21" s="131" t="s">
        <v>3</v>
      </c>
      <c r="T21" s="131">
        <v>2</v>
      </c>
      <c r="U21" s="149"/>
      <c r="V21" s="132"/>
      <c r="W21" s="132"/>
      <c r="X21" s="132"/>
      <c r="Y21" s="153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</row>
    <row r="22" spans="1:122" x14ac:dyDescent="0.25">
      <c r="A22" s="99" t="s">
        <v>613</v>
      </c>
      <c r="B22" s="3" t="s">
        <v>10</v>
      </c>
      <c r="C22" s="20" t="s">
        <v>327</v>
      </c>
      <c r="D22" s="7" t="s">
        <v>199</v>
      </c>
      <c r="E22" s="7" t="s">
        <v>78</v>
      </c>
      <c r="F22" s="3" t="s">
        <v>52</v>
      </c>
      <c r="G22" s="3"/>
      <c r="H22" s="92" t="s">
        <v>18</v>
      </c>
      <c r="J22" s="128"/>
      <c r="K22" s="129" t="s">
        <v>3</v>
      </c>
      <c r="L22" s="129"/>
      <c r="M22" s="141"/>
      <c r="N22" s="130"/>
      <c r="O22" s="130"/>
      <c r="P22" s="130"/>
      <c r="Q22" s="145"/>
      <c r="R22" s="131"/>
      <c r="S22" s="131">
        <v>1</v>
      </c>
      <c r="T22" s="131" t="s">
        <v>3</v>
      </c>
      <c r="U22" s="149"/>
      <c r="V22" s="132"/>
      <c r="W22" s="132"/>
      <c r="X22" s="132"/>
      <c r="Y22" s="153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</row>
    <row r="23" spans="1:122" x14ac:dyDescent="0.25">
      <c r="A23" s="104" t="s">
        <v>545</v>
      </c>
      <c r="B23" s="3" t="s">
        <v>10</v>
      </c>
      <c r="C23" s="6" t="s">
        <v>191</v>
      </c>
      <c r="D23" s="2" t="s">
        <v>174</v>
      </c>
      <c r="E23" s="2" t="s">
        <v>31</v>
      </c>
      <c r="F23" s="3" t="s">
        <v>52</v>
      </c>
      <c r="G23" s="3" t="s">
        <v>3</v>
      </c>
      <c r="H23" s="92" t="s">
        <v>245</v>
      </c>
      <c r="J23" s="128"/>
      <c r="K23" s="129" t="s">
        <v>3</v>
      </c>
      <c r="L23" s="129"/>
      <c r="M23" s="141"/>
      <c r="N23" s="130"/>
      <c r="O23" s="130"/>
      <c r="P23" s="130"/>
      <c r="Q23" s="145"/>
      <c r="R23" s="131"/>
      <c r="S23" s="131">
        <v>1</v>
      </c>
      <c r="T23" s="131" t="s">
        <v>3</v>
      </c>
      <c r="U23" s="149"/>
      <c r="V23" s="132"/>
      <c r="W23" s="132"/>
      <c r="X23" s="132"/>
      <c r="Y23" s="153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</row>
    <row r="24" spans="1:122" x14ac:dyDescent="0.25">
      <c r="A24" s="99" t="s">
        <v>613</v>
      </c>
      <c r="B24" s="3" t="s">
        <v>10</v>
      </c>
      <c r="C24" s="3">
        <v>80</v>
      </c>
      <c r="D24" s="7" t="s">
        <v>174</v>
      </c>
      <c r="E24" s="7" t="s">
        <v>31</v>
      </c>
      <c r="F24" s="3" t="s">
        <v>52</v>
      </c>
      <c r="G24" s="3"/>
      <c r="H24" s="92" t="s">
        <v>18</v>
      </c>
      <c r="J24" s="128"/>
      <c r="K24" s="129" t="s">
        <v>3</v>
      </c>
      <c r="L24" s="129"/>
      <c r="M24" s="141"/>
      <c r="N24" s="130"/>
      <c r="O24" s="130"/>
      <c r="P24" s="130"/>
      <c r="Q24" s="145"/>
      <c r="R24" s="131"/>
      <c r="S24" s="131">
        <v>1</v>
      </c>
      <c r="T24" s="131"/>
      <c r="U24" s="149"/>
      <c r="V24" s="132"/>
      <c r="W24" s="132"/>
      <c r="X24" s="132"/>
      <c r="Y24" s="153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</row>
    <row r="25" spans="1:122" x14ac:dyDescent="0.25">
      <c r="A25" s="104" t="s">
        <v>210</v>
      </c>
      <c r="B25" s="3" t="s">
        <v>173</v>
      </c>
      <c r="C25" s="3">
        <v>80</v>
      </c>
      <c r="D25" s="2" t="s">
        <v>174</v>
      </c>
      <c r="E25" s="2" t="s">
        <v>31</v>
      </c>
      <c r="F25" s="3" t="s">
        <v>52</v>
      </c>
      <c r="G25" s="3" t="s">
        <v>176</v>
      </c>
      <c r="H25" s="92" t="s">
        <v>3</v>
      </c>
      <c r="J25" s="128"/>
      <c r="K25" s="129"/>
      <c r="L25" s="129" t="s">
        <v>700</v>
      </c>
      <c r="M25" s="141"/>
      <c r="N25" s="130"/>
      <c r="O25" s="130"/>
      <c r="P25" s="130"/>
      <c r="Q25" s="145"/>
      <c r="R25" s="131"/>
      <c r="S25" s="131"/>
      <c r="T25" s="131">
        <v>2</v>
      </c>
      <c r="U25" s="149"/>
      <c r="V25" s="132"/>
      <c r="W25" s="132"/>
      <c r="X25" s="132"/>
      <c r="Y25" s="153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</row>
    <row r="26" spans="1:122" x14ac:dyDescent="0.25">
      <c r="A26" s="99" t="s">
        <v>670</v>
      </c>
      <c r="B26" s="23" t="s">
        <v>10</v>
      </c>
      <c r="C26" s="23">
        <v>75</v>
      </c>
      <c r="D26" s="28" t="s">
        <v>174</v>
      </c>
      <c r="E26" s="27" t="s">
        <v>31</v>
      </c>
      <c r="F26" s="3" t="s">
        <v>52</v>
      </c>
      <c r="G26" s="100"/>
      <c r="H26" s="101" t="s">
        <v>609</v>
      </c>
      <c r="J26" s="128"/>
      <c r="K26" s="129" t="s">
        <v>3</v>
      </c>
      <c r="L26" s="129"/>
      <c r="M26" s="141"/>
      <c r="N26" s="130"/>
      <c r="O26" s="130"/>
      <c r="P26" s="130"/>
      <c r="Q26" s="145"/>
      <c r="R26" s="131"/>
      <c r="S26" s="131">
        <v>1</v>
      </c>
      <c r="T26" s="131"/>
      <c r="U26" s="149"/>
      <c r="V26" s="132"/>
      <c r="W26" s="132"/>
      <c r="X26" s="132"/>
      <c r="Y26" s="153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</row>
    <row r="27" spans="1:122" x14ac:dyDescent="0.25">
      <c r="A27" s="104" t="s">
        <v>210</v>
      </c>
      <c r="B27" s="3" t="s">
        <v>359</v>
      </c>
      <c r="C27" s="3">
        <v>60</v>
      </c>
      <c r="D27" s="2" t="s">
        <v>50</v>
      </c>
      <c r="E27" s="2" t="s">
        <v>51</v>
      </c>
      <c r="F27" s="3" t="s">
        <v>52</v>
      </c>
      <c r="G27" s="3"/>
      <c r="H27" s="92" t="s">
        <v>33</v>
      </c>
      <c r="J27" s="128"/>
      <c r="K27" s="129">
        <v>1</v>
      </c>
      <c r="L27" s="129"/>
      <c r="M27" s="141"/>
      <c r="N27" s="130"/>
      <c r="O27" s="130"/>
      <c r="P27" s="130"/>
      <c r="Q27" s="145"/>
      <c r="R27" s="131"/>
      <c r="S27" s="131"/>
      <c r="T27" s="131"/>
      <c r="U27" s="149"/>
      <c r="V27" s="132"/>
      <c r="W27" s="132"/>
      <c r="X27" s="132"/>
      <c r="Y27" s="153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</row>
    <row r="28" spans="1:122" x14ac:dyDescent="0.25">
      <c r="A28" s="99" t="s">
        <v>613</v>
      </c>
      <c r="B28" s="3" t="s">
        <v>520</v>
      </c>
      <c r="C28" s="3">
        <v>63</v>
      </c>
      <c r="D28" s="7" t="s">
        <v>50</v>
      </c>
      <c r="E28" s="7" t="s">
        <v>51</v>
      </c>
      <c r="F28" s="3" t="s">
        <v>52</v>
      </c>
      <c r="G28" s="3" t="s">
        <v>18</v>
      </c>
      <c r="H28" s="92"/>
      <c r="J28" s="128">
        <v>3</v>
      </c>
      <c r="K28" s="129"/>
      <c r="L28" s="129"/>
      <c r="M28" s="141"/>
      <c r="N28" s="130"/>
      <c r="O28" s="130"/>
      <c r="P28" s="130"/>
      <c r="Q28" s="145"/>
      <c r="R28" s="131"/>
      <c r="S28" s="131"/>
      <c r="T28" s="131"/>
      <c r="U28" s="149"/>
      <c r="V28" s="132"/>
      <c r="W28" s="132"/>
      <c r="X28" s="132"/>
      <c r="Y28" s="153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</row>
    <row r="29" spans="1:122" x14ac:dyDescent="0.25">
      <c r="A29" s="99" t="s">
        <v>670</v>
      </c>
      <c r="B29" s="23" t="s">
        <v>520</v>
      </c>
      <c r="C29" s="25" t="s">
        <v>538</v>
      </c>
      <c r="D29" s="27" t="s">
        <v>50</v>
      </c>
      <c r="E29" s="27" t="s">
        <v>51</v>
      </c>
      <c r="F29" s="3" t="s">
        <v>52</v>
      </c>
      <c r="G29" s="100"/>
      <c r="H29" s="101" t="s">
        <v>212</v>
      </c>
      <c r="J29" s="128"/>
      <c r="K29" s="129">
        <v>1</v>
      </c>
      <c r="L29" s="129"/>
      <c r="M29" s="141"/>
      <c r="N29" s="130"/>
      <c r="O29" s="130"/>
      <c r="P29" s="130"/>
      <c r="Q29" s="145"/>
      <c r="R29" s="131"/>
      <c r="S29" s="131"/>
      <c r="T29" s="131"/>
      <c r="U29" s="149"/>
      <c r="V29" s="132"/>
      <c r="W29" s="132"/>
      <c r="X29" s="132"/>
      <c r="Y29" s="153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</row>
    <row r="30" spans="1:122" s="56" customFormat="1" x14ac:dyDescent="0.25">
      <c r="A30" s="93" t="s">
        <v>52</v>
      </c>
      <c r="B30" s="102"/>
      <c r="C30" s="102"/>
      <c r="D30" s="102"/>
      <c r="E30" s="102"/>
      <c r="F30" s="102"/>
      <c r="G30" s="102"/>
      <c r="H30" s="103"/>
      <c r="J30" s="163">
        <f>SUM(J7:J29)</f>
        <v>18</v>
      </c>
      <c r="K30" s="163">
        <f t="shared" ref="K30:L30" si="2">SUM(K7:K29)</f>
        <v>5</v>
      </c>
      <c r="L30" s="163">
        <f t="shared" si="2"/>
        <v>2</v>
      </c>
      <c r="M30" s="164">
        <v>25</v>
      </c>
      <c r="N30" s="102">
        <v>3</v>
      </c>
      <c r="O30" s="102"/>
      <c r="P30" s="102">
        <v>2</v>
      </c>
      <c r="Q30" s="164">
        <v>5</v>
      </c>
      <c r="R30" s="102">
        <f>SUM(R7:R29)</f>
        <v>3</v>
      </c>
      <c r="S30" s="102">
        <f t="shared" ref="S30:T30" si="3">SUM(S7:S29)</f>
        <v>5</v>
      </c>
      <c r="T30" s="102">
        <f t="shared" si="3"/>
        <v>4</v>
      </c>
      <c r="U30" s="164">
        <v>12</v>
      </c>
      <c r="V30" s="102"/>
      <c r="W30" s="102">
        <v>1</v>
      </c>
      <c r="X30" s="102"/>
      <c r="Y30" s="71">
        <v>1</v>
      </c>
    </row>
    <row r="31" spans="1:122" x14ac:dyDescent="0.25">
      <c r="A31" s="104" t="s">
        <v>210</v>
      </c>
      <c r="B31" s="3" t="s">
        <v>10</v>
      </c>
      <c r="C31" s="6" t="s">
        <v>191</v>
      </c>
      <c r="D31" s="2" t="s">
        <v>192</v>
      </c>
      <c r="E31" s="2" t="s">
        <v>8</v>
      </c>
      <c r="F31" s="3" t="s">
        <v>183</v>
      </c>
      <c r="G31" s="3" t="s">
        <v>18</v>
      </c>
      <c r="H31" s="92"/>
      <c r="J31" s="128" t="s">
        <v>3</v>
      </c>
      <c r="K31" s="129"/>
      <c r="L31" s="129"/>
      <c r="M31" s="141"/>
      <c r="N31" s="130"/>
      <c r="O31" s="130"/>
      <c r="P31" s="130"/>
      <c r="Q31" s="145"/>
      <c r="R31" s="131">
        <v>3</v>
      </c>
      <c r="S31" s="131"/>
      <c r="T31" s="131"/>
      <c r="U31" s="149"/>
      <c r="V31" s="132"/>
      <c r="W31" s="132"/>
      <c r="X31" s="132"/>
      <c r="Y31" s="153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</row>
    <row r="32" spans="1:122" x14ac:dyDescent="0.25">
      <c r="A32" s="104" t="s">
        <v>210</v>
      </c>
      <c r="B32" s="3" t="s">
        <v>359</v>
      </c>
      <c r="C32" s="6" t="s">
        <v>180</v>
      </c>
      <c r="D32" s="2" t="s">
        <v>181</v>
      </c>
      <c r="E32" s="2" t="s">
        <v>182</v>
      </c>
      <c r="F32" s="3" t="s">
        <v>183</v>
      </c>
      <c r="G32" s="3" t="s">
        <v>18</v>
      </c>
      <c r="H32" s="92"/>
      <c r="J32" s="128">
        <v>3</v>
      </c>
      <c r="K32" s="129"/>
      <c r="L32" s="129"/>
      <c r="M32" s="141"/>
      <c r="N32" s="130"/>
      <c r="O32" s="130"/>
      <c r="P32" s="130"/>
      <c r="Q32" s="145"/>
      <c r="R32" s="131"/>
      <c r="S32" s="131"/>
      <c r="T32" s="131"/>
      <c r="U32" s="149"/>
      <c r="V32" s="132"/>
      <c r="W32" s="132"/>
      <c r="X32" s="132"/>
      <c r="Y32" s="153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</row>
    <row r="33" spans="1:122" x14ac:dyDescent="0.25">
      <c r="A33" s="104" t="s">
        <v>352</v>
      </c>
      <c r="B33" s="3" t="s">
        <v>296</v>
      </c>
      <c r="C33" s="6" t="s">
        <v>292</v>
      </c>
      <c r="D33" s="4" t="s">
        <v>263</v>
      </c>
      <c r="E33" s="2" t="s">
        <v>71</v>
      </c>
      <c r="F33" s="3" t="s">
        <v>183</v>
      </c>
      <c r="G33" s="3" t="s">
        <v>33</v>
      </c>
      <c r="H33" s="92"/>
      <c r="J33" s="128"/>
      <c r="K33" s="129"/>
      <c r="L33" s="129"/>
      <c r="M33" s="141"/>
      <c r="N33" s="130"/>
      <c r="O33" s="130"/>
      <c r="P33" s="130"/>
      <c r="Q33" s="145"/>
      <c r="R33" s="131"/>
      <c r="S33" s="131"/>
      <c r="T33" s="131"/>
      <c r="U33" s="149"/>
      <c r="V33" s="132">
        <v>3</v>
      </c>
      <c r="W33" s="132"/>
      <c r="X33" s="132"/>
      <c r="Y33" s="153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</row>
    <row r="34" spans="1:122" s="56" customFormat="1" ht="20" customHeight="1" x14ac:dyDescent="0.25">
      <c r="A34" s="93" t="s">
        <v>183</v>
      </c>
      <c r="B34" s="102"/>
      <c r="C34" s="102"/>
      <c r="D34" s="102"/>
      <c r="E34" s="102"/>
      <c r="F34" s="102"/>
      <c r="G34" s="102"/>
      <c r="H34" s="103"/>
      <c r="J34" s="163">
        <v>3</v>
      </c>
      <c r="K34" s="102"/>
      <c r="L34" s="102"/>
      <c r="M34" s="164">
        <v>3</v>
      </c>
      <c r="N34" s="102"/>
      <c r="O34" s="102"/>
      <c r="P34" s="102"/>
      <c r="Q34" s="164">
        <v>0</v>
      </c>
      <c r="R34" s="102">
        <v>3</v>
      </c>
      <c r="S34" s="102"/>
      <c r="T34" s="102"/>
      <c r="U34" s="164">
        <v>3</v>
      </c>
      <c r="V34" s="102">
        <v>3</v>
      </c>
      <c r="W34" s="102"/>
      <c r="X34" s="102"/>
      <c r="Y34" s="71">
        <v>3</v>
      </c>
    </row>
    <row r="35" spans="1:122" x14ac:dyDescent="0.25">
      <c r="A35" s="99" t="s">
        <v>670</v>
      </c>
      <c r="B35" s="23" t="s">
        <v>296</v>
      </c>
      <c r="C35" s="26" t="s">
        <v>191</v>
      </c>
      <c r="D35" s="27" t="s">
        <v>668</v>
      </c>
      <c r="E35" s="27" t="s">
        <v>101</v>
      </c>
      <c r="F35" s="23" t="s">
        <v>669</v>
      </c>
      <c r="G35" s="105"/>
      <c r="H35" s="106" t="s">
        <v>18</v>
      </c>
      <c r="J35" s="128"/>
      <c r="K35" s="129"/>
      <c r="L35" s="129"/>
      <c r="M35" s="141"/>
      <c r="N35" s="130"/>
      <c r="O35" s="130"/>
      <c r="P35" s="130"/>
      <c r="Q35" s="145"/>
      <c r="R35" s="131"/>
      <c r="S35" s="131"/>
      <c r="T35" s="131"/>
      <c r="U35" s="149"/>
      <c r="V35" s="132"/>
      <c r="W35" s="132">
        <v>1</v>
      </c>
      <c r="X35" s="132"/>
      <c r="Y35" s="153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</row>
    <row r="36" spans="1:122" s="56" customFormat="1" x14ac:dyDescent="0.25">
      <c r="A36" s="93" t="s">
        <v>669</v>
      </c>
      <c r="B36" s="102"/>
      <c r="C36" s="102"/>
      <c r="D36" s="102"/>
      <c r="E36" s="102"/>
      <c r="F36" s="102"/>
      <c r="G36" s="102"/>
      <c r="H36" s="103"/>
      <c r="J36" s="163" t="s">
        <v>3</v>
      </c>
      <c r="K36" s="102"/>
      <c r="L36" s="102"/>
      <c r="M36" s="164">
        <v>0</v>
      </c>
      <c r="N36" s="102"/>
      <c r="O36" s="102"/>
      <c r="P36" s="102"/>
      <c r="Q36" s="164">
        <v>0</v>
      </c>
      <c r="R36" s="102" t="s">
        <v>3</v>
      </c>
      <c r="S36" s="102"/>
      <c r="T36" s="102"/>
      <c r="U36" s="164">
        <v>0</v>
      </c>
      <c r="V36" s="102"/>
      <c r="W36" s="102">
        <v>1</v>
      </c>
      <c r="X36" s="102"/>
      <c r="Y36" s="71">
        <v>1</v>
      </c>
    </row>
    <row r="37" spans="1:122" x14ac:dyDescent="0.25">
      <c r="A37" s="104" t="s">
        <v>352</v>
      </c>
      <c r="B37" s="3" t="s">
        <v>359</v>
      </c>
      <c r="C37" s="6" t="s">
        <v>360</v>
      </c>
      <c r="D37" s="4" t="s">
        <v>42</v>
      </c>
      <c r="E37" s="2" t="s">
        <v>328</v>
      </c>
      <c r="F37" s="3" t="s">
        <v>250</v>
      </c>
      <c r="G37" s="3" t="s">
        <v>212</v>
      </c>
      <c r="H37" s="92"/>
      <c r="J37" s="128">
        <v>3</v>
      </c>
      <c r="K37" s="129"/>
      <c r="L37" s="129"/>
      <c r="M37" s="141"/>
      <c r="N37" s="130"/>
      <c r="O37" s="130"/>
      <c r="P37" s="130"/>
      <c r="Q37" s="145"/>
      <c r="R37" s="131"/>
      <c r="S37" s="131"/>
      <c r="T37" s="131"/>
      <c r="U37" s="149"/>
      <c r="V37" s="132"/>
      <c r="W37" s="132"/>
      <c r="X37" s="132"/>
      <c r="Y37" s="153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</row>
    <row r="38" spans="1:122" x14ac:dyDescent="0.25">
      <c r="A38" s="104" t="s">
        <v>352</v>
      </c>
      <c r="B38" s="3" t="s">
        <v>295</v>
      </c>
      <c r="C38" s="6" t="s">
        <v>291</v>
      </c>
      <c r="D38" s="4" t="s">
        <v>249</v>
      </c>
      <c r="E38" s="2" t="s">
        <v>43</v>
      </c>
      <c r="F38" s="3" t="s">
        <v>250</v>
      </c>
      <c r="G38" s="3"/>
      <c r="H38" s="92" t="s">
        <v>222</v>
      </c>
      <c r="J38" s="128"/>
      <c r="K38" s="129"/>
      <c r="L38" s="129"/>
      <c r="M38" s="141"/>
      <c r="N38" s="130"/>
      <c r="O38" s="130">
        <v>1</v>
      </c>
      <c r="P38" s="130"/>
      <c r="Q38" s="145"/>
      <c r="R38" s="131"/>
      <c r="S38" s="131"/>
      <c r="T38" s="131"/>
      <c r="U38" s="149"/>
      <c r="V38" s="132"/>
      <c r="W38" s="132"/>
      <c r="X38" s="132"/>
      <c r="Y38" s="153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</row>
    <row r="39" spans="1:122" x14ac:dyDescent="0.25">
      <c r="A39" s="104" t="s">
        <v>352</v>
      </c>
      <c r="B39" s="3" t="s">
        <v>295</v>
      </c>
      <c r="C39" s="6" t="s">
        <v>287</v>
      </c>
      <c r="D39" s="2" t="s">
        <v>213</v>
      </c>
      <c r="E39" s="2" t="s">
        <v>71</v>
      </c>
      <c r="F39" s="3" t="s">
        <v>214</v>
      </c>
      <c r="G39" s="3"/>
      <c r="H39" s="92" t="s">
        <v>212</v>
      </c>
      <c r="J39" s="128"/>
      <c r="K39" s="129"/>
      <c r="L39" s="129"/>
      <c r="M39" s="141"/>
      <c r="N39" s="130"/>
      <c r="O39" s="130">
        <v>1</v>
      </c>
      <c r="P39" s="130"/>
      <c r="Q39" s="145"/>
      <c r="R39" s="131"/>
      <c r="S39" s="131"/>
      <c r="T39" s="131"/>
      <c r="U39" s="149"/>
      <c r="V39" s="132"/>
      <c r="W39" s="132"/>
      <c r="X39" s="132"/>
      <c r="Y39" s="153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</row>
    <row r="40" spans="1:122" s="56" customFormat="1" x14ac:dyDescent="0.25">
      <c r="A40" s="93" t="s">
        <v>214</v>
      </c>
      <c r="B40" s="102"/>
      <c r="C40" s="102"/>
      <c r="D40" s="102"/>
      <c r="E40" s="102"/>
      <c r="F40" s="102"/>
      <c r="G40" s="102"/>
      <c r="H40" s="103"/>
      <c r="J40" s="163">
        <v>3</v>
      </c>
      <c r="K40" s="163">
        <f t="shared" ref="K40:L40" si="4">SUM(K31:K39)</f>
        <v>0</v>
      </c>
      <c r="L40" s="163">
        <f t="shared" si="4"/>
        <v>0</v>
      </c>
      <c r="M40" s="164">
        <v>3</v>
      </c>
      <c r="N40" s="102"/>
      <c r="O40" s="102">
        <v>2</v>
      </c>
      <c r="P40" s="102"/>
      <c r="Q40" s="164">
        <v>2</v>
      </c>
      <c r="R40" s="102"/>
      <c r="S40" s="102"/>
      <c r="T40" s="102"/>
      <c r="U40" s="164">
        <v>0</v>
      </c>
      <c r="V40" s="102"/>
      <c r="W40" s="102"/>
      <c r="X40" s="102"/>
      <c r="Y40" s="71">
        <v>0</v>
      </c>
    </row>
    <row r="41" spans="1:122" x14ac:dyDescent="0.25">
      <c r="A41" s="104" t="s">
        <v>545</v>
      </c>
      <c r="B41" s="3" t="s">
        <v>296</v>
      </c>
      <c r="C41" s="6" t="s">
        <v>196</v>
      </c>
      <c r="D41" s="2" t="s">
        <v>498</v>
      </c>
      <c r="E41" s="2" t="s">
        <v>13</v>
      </c>
      <c r="F41" s="3" t="s">
        <v>499</v>
      </c>
      <c r="G41" s="3"/>
      <c r="H41" s="92" t="s">
        <v>65</v>
      </c>
      <c r="J41" s="128"/>
      <c r="K41" s="129"/>
      <c r="L41" s="129"/>
      <c r="M41" s="141"/>
      <c r="N41" s="130"/>
      <c r="O41" s="130"/>
      <c r="P41" s="130"/>
      <c r="Q41" s="145"/>
      <c r="R41" s="131"/>
      <c r="S41" s="131"/>
      <c r="T41" s="131"/>
      <c r="U41" s="149"/>
      <c r="V41" s="132"/>
      <c r="W41" s="132">
        <v>1</v>
      </c>
      <c r="X41" s="132"/>
      <c r="Y41" s="153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</row>
    <row r="42" spans="1:122" x14ac:dyDescent="0.25">
      <c r="A42" s="104" t="s">
        <v>545</v>
      </c>
      <c r="B42" s="3" t="s">
        <v>520</v>
      </c>
      <c r="C42" s="6" t="s">
        <v>541</v>
      </c>
      <c r="D42" s="2" t="s">
        <v>63</v>
      </c>
      <c r="E42" s="2" t="s">
        <v>8</v>
      </c>
      <c r="F42" s="3" t="s">
        <v>499</v>
      </c>
      <c r="G42" s="3" t="s">
        <v>65</v>
      </c>
      <c r="H42" s="92"/>
      <c r="J42" s="128">
        <v>3</v>
      </c>
      <c r="K42" s="129"/>
      <c r="L42" s="129"/>
      <c r="M42" s="141"/>
      <c r="N42" s="130"/>
      <c r="O42" s="130"/>
      <c r="P42" s="130"/>
      <c r="Q42" s="145"/>
      <c r="R42" s="131"/>
      <c r="S42" s="131"/>
      <c r="T42" s="131"/>
      <c r="U42" s="149"/>
      <c r="V42" s="132"/>
      <c r="W42" s="132"/>
      <c r="X42" s="132"/>
      <c r="Y42" s="153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</row>
    <row r="43" spans="1:122" x14ac:dyDescent="0.25">
      <c r="A43" s="104" t="s">
        <v>352</v>
      </c>
      <c r="B43" s="3" t="s">
        <v>358</v>
      </c>
      <c r="C43" s="3">
        <v>63.5</v>
      </c>
      <c r="D43" s="4" t="s">
        <v>283</v>
      </c>
      <c r="E43" s="4" t="s">
        <v>31</v>
      </c>
      <c r="F43" s="3" t="s">
        <v>499</v>
      </c>
      <c r="G43" s="3"/>
      <c r="H43" s="92"/>
      <c r="J43" s="128"/>
      <c r="K43" s="129"/>
      <c r="L43" s="129"/>
      <c r="M43" s="141"/>
      <c r="N43" s="130"/>
      <c r="O43" s="130"/>
      <c r="P43" s="130"/>
      <c r="Q43" s="145"/>
      <c r="R43" s="131"/>
      <c r="S43" s="131"/>
      <c r="T43" s="131"/>
      <c r="U43" s="149"/>
      <c r="V43" s="132">
        <v>3</v>
      </c>
      <c r="W43" s="132"/>
      <c r="X43" s="132"/>
      <c r="Y43" s="153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</row>
    <row r="44" spans="1:122" s="1" customFormat="1" x14ac:dyDescent="0.25">
      <c r="A44" s="93" t="s">
        <v>525</v>
      </c>
      <c r="B44" s="3"/>
      <c r="C44" s="7"/>
      <c r="D44" s="7"/>
      <c r="E44" s="7"/>
      <c r="F44" s="3"/>
      <c r="G44" s="3"/>
      <c r="H44" s="92"/>
      <c r="J44" s="167">
        <v>3</v>
      </c>
      <c r="K44" s="168"/>
      <c r="L44" s="168"/>
      <c r="M44" s="164">
        <v>3</v>
      </c>
      <c r="N44" s="168"/>
      <c r="O44" s="168"/>
      <c r="P44" s="168"/>
      <c r="Q44" s="164">
        <v>0</v>
      </c>
      <c r="R44" s="168"/>
      <c r="S44" s="168"/>
      <c r="T44" s="168"/>
      <c r="U44" s="164">
        <v>0</v>
      </c>
      <c r="V44" s="168">
        <v>3</v>
      </c>
      <c r="W44" s="168">
        <v>1</v>
      </c>
      <c r="X44" s="168"/>
      <c r="Y44" s="71">
        <v>4</v>
      </c>
    </row>
    <row r="45" spans="1:122" x14ac:dyDescent="0.25">
      <c r="A45" s="104" t="s">
        <v>352</v>
      </c>
      <c r="B45" s="3" t="s">
        <v>296</v>
      </c>
      <c r="C45" s="6" t="s">
        <v>291</v>
      </c>
      <c r="D45" s="2" t="s">
        <v>256</v>
      </c>
      <c r="E45" s="2" t="s">
        <v>26</v>
      </c>
      <c r="F45" s="3" t="s">
        <v>257</v>
      </c>
      <c r="G45" s="3" t="s">
        <v>18</v>
      </c>
      <c r="H45" s="92"/>
      <c r="J45" s="128"/>
      <c r="K45" s="129"/>
      <c r="L45" s="129"/>
      <c r="M45" s="141"/>
      <c r="N45" s="130"/>
      <c r="O45" s="130"/>
      <c r="P45" s="130"/>
      <c r="Q45" s="145"/>
      <c r="R45" s="131"/>
      <c r="S45" s="131"/>
      <c r="T45" s="131"/>
      <c r="U45" s="149"/>
      <c r="V45" s="132">
        <v>3</v>
      </c>
      <c r="W45" s="132"/>
      <c r="X45" s="132"/>
      <c r="Y45" s="153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</row>
    <row r="46" spans="1:122" x14ac:dyDescent="0.25">
      <c r="A46" s="104" t="s">
        <v>545</v>
      </c>
      <c r="B46" s="3" t="s">
        <v>296</v>
      </c>
      <c r="C46" s="6" t="s">
        <v>291</v>
      </c>
      <c r="D46" s="2" t="s">
        <v>256</v>
      </c>
      <c r="E46" s="2" t="s">
        <v>26</v>
      </c>
      <c r="F46" s="3" t="s">
        <v>257</v>
      </c>
      <c r="G46" s="3" t="s">
        <v>65</v>
      </c>
      <c r="H46" s="92"/>
      <c r="J46" s="128"/>
      <c r="K46" s="129"/>
      <c r="L46" s="129"/>
      <c r="M46" s="141"/>
      <c r="N46" s="130"/>
      <c r="O46" s="130"/>
      <c r="P46" s="130"/>
      <c r="Q46" s="145"/>
      <c r="R46" s="131"/>
      <c r="S46" s="131"/>
      <c r="T46" s="131"/>
      <c r="U46" s="149"/>
      <c r="V46" s="132">
        <v>3</v>
      </c>
      <c r="W46" s="132"/>
      <c r="X46" s="132"/>
      <c r="Y46" s="153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</row>
    <row r="47" spans="1:122" x14ac:dyDescent="0.25">
      <c r="A47" s="104" t="s">
        <v>545</v>
      </c>
      <c r="B47" s="3" t="s">
        <v>519</v>
      </c>
      <c r="C47" s="6" t="s">
        <v>293</v>
      </c>
      <c r="D47" s="2" t="s">
        <v>351</v>
      </c>
      <c r="E47" s="2" t="s">
        <v>118</v>
      </c>
      <c r="F47" s="3" t="s">
        <v>257</v>
      </c>
      <c r="G47" s="3"/>
      <c r="H47" s="92" t="s">
        <v>65</v>
      </c>
      <c r="J47" s="128"/>
      <c r="K47" s="129"/>
      <c r="L47" s="129"/>
      <c r="M47" s="141"/>
      <c r="N47" s="130"/>
      <c r="O47" s="130">
        <v>1</v>
      </c>
      <c r="P47" s="130"/>
      <c r="Q47" s="145"/>
      <c r="R47" s="131"/>
      <c r="S47" s="131"/>
      <c r="T47" s="131"/>
      <c r="U47" s="149"/>
      <c r="V47" s="132"/>
      <c r="W47" s="132"/>
      <c r="X47" s="132"/>
      <c r="Y47" s="153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</row>
    <row r="48" spans="1:122" s="56" customFormat="1" x14ac:dyDescent="0.25">
      <c r="A48" s="93" t="s">
        <v>257</v>
      </c>
      <c r="B48" s="51"/>
      <c r="C48" s="107"/>
      <c r="D48" s="107"/>
      <c r="E48" s="107"/>
      <c r="F48" s="51"/>
      <c r="G48" s="51"/>
      <c r="H48" s="108"/>
      <c r="J48" s="163"/>
      <c r="K48" s="102"/>
      <c r="L48" s="102"/>
      <c r="M48" s="164">
        <v>0</v>
      </c>
      <c r="N48" s="102"/>
      <c r="O48" s="102">
        <v>1</v>
      </c>
      <c r="P48" s="102"/>
      <c r="Q48" s="164">
        <v>1</v>
      </c>
      <c r="R48" s="102"/>
      <c r="S48" s="102"/>
      <c r="T48" s="102"/>
      <c r="U48" s="164">
        <v>0</v>
      </c>
      <c r="V48" s="102">
        <v>6</v>
      </c>
      <c r="W48" s="102"/>
      <c r="X48" s="102"/>
      <c r="Y48" s="71">
        <v>6</v>
      </c>
    </row>
    <row r="49" spans="1:122" x14ac:dyDescent="0.25">
      <c r="A49" s="104" t="s">
        <v>352</v>
      </c>
      <c r="B49" s="3" t="s">
        <v>296</v>
      </c>
      <c r="C49" s="3">
        <v>75</v>
      </c>
      <c r="D49" s="4" t="s">
        <v>258</v>
      </c>
      <c r="E49" s="4" t="s">
        <v>98</v>
      </c>
      <c r="F49" s="3" t="s">
        <v>259</v>
      </c>
      <c r="G49" s="3"/>
      <c r="H49" s="92" t="s">
        <v>33</v>
      </c>
      <c r="J49" s="128"/>
      <c r="K49" s="129"/>
      <c r="L49" s="129"/>
      <c r="M49" s="141"/>
      <c r="N49" s="130"/>
      <c r="O49" s="130"/>
      <c r="P49" s="130"/>
      <c r="Q49" s="145"/>
      <c r="R49" s="131"/>
      <c r="S49" s="131"/>
      <c r="T49" s="131"/>
      <c r="U49" s="149"/>
      <c r="V49" s="132"/>
      <c r="W49" s="132">
        <v>1</v>
      </c>
      <c r="X49" s="132"/>
      <c r="Y49" s="153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</row>
    <row r="50" spans="1:122" x14ac:dyDescent="0.25">
      <c r="A50" s="104" t="s">
        <v>352</v>
      </c>
      <c r="B50" s="3" t="s">
        <v>10</v>
      </c>
      <c r="C50" s="3">
        <v>71</v>
      </c>
      <c r="D50" s="4" t="s">
        <v>262</v>
      </c>
      <c r="E50" s="4" t="s">
        <v>13</v>
      </c>
      <c r="F50" s="3" t="s">
        <v>259</v>
      </c>
      <c r="G50" s="3" t="s">
        <v>18</v>
      </c>
      <c r="H50" s="92"/>
      <c r="J50" s="128"/>
      <c r="K50" s="129"/>
      <c r="L50" s="129"/>
      <c r="M50" s="141"/>
      <c r="N50" s="130"/>
      <c r="O50" s="130"/>
      <c r="P50" s="130"/>
      <c r="Q50" s="145"/>
      <c r="R50" s="131">
        <v>3</v>
      </c>
      <c r="S50" s="131"/>
      <c r="T50" s="131"/>
      <c r="U50" s="149"/>
      <c r="V50" s="132"/>
      <c r="W50" s="132"/>
      <c r="X50" s="132"/>
      <c r="Y50" s="153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</row>
    <row r="51" spans="1:122" x14ac:dyDescent="0.25">
      <c r="A51" s="104" t="s">
        <v>577</v>
      </c>
      <c r="B51" s="3" t="s">
        <v>10</v>
      </c>
      <c r="C51" s="6" t="s">
        <v>327</v>
      </c>
      <c r="D51" s="11" t="s">
        <v>262</v>
      </c>
      <c r="E51" s="11" t="s">
        <v>13</v>
      </c>
      <c r="F51" s="12" t="s">
        <v>259</v>
      </c>
      <c r="G51" s="3"/>
      <c r="H51" s="92" t="s">
        <v>18</v>
      </c>
      <c r="J51" s="128"/>
      <c r="K51" s="129"/>
      <c r="L51" s="129"/>
      <c r="M51" s="141"/>
      <c r="N51" s="130"/>
      <c r="O51" s="130"/>
      <c r="P51" s="130"/>
      <c r="Q51" s="145"/>
      <c r="R51" s="131"/>
      <c r="S51" s="131">
        <v>1</v>
      </c>
      <c r="T51" s="131"/>
      <c r="U51" s="149"/>
      <c r="V51" s="132"/>
      <c r="W51" s="132"/>
      <c r="X51" s="132"/>
      <c r="Y51" s="153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</row>
    <row r="52" spans="1:122" s="56" customFormat="1" x14ac:dyDescent="0.25">
      <c r="A52" s="94" t="s">
        <v>259</v>
      </c>
      <c r="B52" s="51"/>
      <c r="C52" s="107"/>
      <c r="D52" s="107"/>
      <c r="E52" s="107"/>
      <c r="F52" s="51"/>
      <c r="G52" s="51"/>
      <c r="H52" s="108"/>
      <c r="J52" s="163"/>
      <c r="K52" s="102"/>
      <c r="L52" s="102"/>
      <c r="M52" s="164">
        <v>0</v>
      </c>
      <c r="N52" s="102"/>
      <c r="O52" s="102"/>
      <c r="P52" s="102"/>
      <c r="Q52" s="164">
        <v>0</v>
      </c>
      <c r="R52" s="102">
        <v>3</v>
      </c>
      <c r="S52" s="102">
        <v>1</v>
      </c>
      <c r="T52" s="102"/>
      <c r="U52" s="164">
        <v>4</v>
      </c>
      <c r="V52" s="102"/>
      <c r="W52" s="102">
        <v>1</v>
      </c>
      <c r="X52" s="102"/>
      <c r="Y52" s="71">
        <v>1</v>
      </c>
    </row>
    <row r="53" spans="1:122" x14ac:dyDescent="0.25">
      <c r="A53" s="104" t="s">
        <v>352</v>
      </c>
      <c r="B53" s="3" t="s">
        <v>296</v>
      </c>
      <c r="C53" s="3">
        <v>75</v>
      </c>
      <c r="D53" s="4" t="s">
        <v>260</v>
      </c>
      <c r="E53" s="2" t="s">
        <v>20</v>
      </c>
      <c r="F53" s="3" t="s">
        <v>261</v>
      </c>
      <c r="G53" s="3" t="s">
        <v>33</v>
      </c>
      <c r="H53" s="92"/>
      <c r="J53" s="128"/>
      <c r="K53" s="129"/>
      <c r="L53" s="129"/>
      <c r="M53" s="141"/>
      <c r="N53" s="130"/>
      <c r="O53" s="130"/>
      <c r="P53" s="130"/>
      <c r="Q53" s="145"/>
      <c r="R53" s="131"/>
      <c r="S53" s="131"/>
      <c r="T53" s="131"/>
      <c r="U53" s="149"/>
      <c r="V53" s="132">
        <v>3</v>
      </c>
      <c r="W53" s="132"/>
      <c r="X53" s="132"/>
      <c r="Y53" s="153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</row>
    <row r="54" spans="1:122" x14ac:dyDescent="0.25">
      <c r="A54" s="99" t="s">
        <v>670</v>
      </c>
      <c r="B54" s="23" t="s">
        <v>296</v>
      </c>
      <c r="C54" s="23">
        <v>71</v>
      </c>
      <c r="D54" s="28" t="s">
        <v>260</v>
      </c>
      <c r="E54" s="28" t="s">
        <v>20</v>
      </c>
      <c r="F54" s="3" t="s">
        <v>261</v>
      </c>
      <c r="G54" s="100" t="s">
        <v>224</v>
      </c>
      <c r="H54" s="101"/>
      <c r="J54" s="128"/>
      <c r="K54" s="129"/>
      <c r="L54" s="129"/>
      <c r="M54" s="141"/>
      <c r="N54" s="130"/>
      <c r="O54" s="130"/>
      <c r="P54" s="130"/>
      <c r="Q54" s="145"/>
      <c r="R54" s="131"/>
      <c r="S54" s="131"/>
      <c r="T54" s="131"/>
      <c r="U54" s="149"/>
      <c r="V54" s="132">
        <v>3</v>
      </c>
      <c r="W54" s="132"/>
      <c r="X54" s="132"/>
      <c r="Y54" s="153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</row>
    <row r="55" spans="1:122" x14ac:dyDescent="0.25">
      <c r="A55" s="104" t="s">
        <v>352</v>
      </c>
      <c r="B55" s="171" t="s">
        <v>543</v>
      </c>
      <c r="C55" s="6" t="s">
        <v>289</v>
      </c>
      <c r="D55" s="4" t="s">
        <v>108</v>
      </c>
      <c r="E55" s="2" t="s">
        <v>109</v>
      </c>
      <c r="F55" s="3" t="s">
        <v>261</v>
      </c>
      <c r="G55" s="3" t="s">
        <v>342</v>
      </c>
      <c r="H55" s="92"/>
      <c r="J55" s="128"/>
      <c r="K55" s="129"/>
      <c r="L55" s="129"/>
      <c r="M55" s="141"/>
      <c r="N55" s="130"/>
      <c r="O55" s="130"/>
      <c r="P55" s="130"/>
      <c r="Q55" s="145"/>
      <c r="R55" s="131">
        <v>3</v>
      </c>
      <c r="S55" s="131"/>
      <c r="T55" s="131"/>
      <c r="U55" s="149"/>
      <c r="V55" s="132" t="s">
        <v>3</v>
      </c>
      <c r="W55" s="132"/>
      <c r="X55" s="132"/>
      <c r="Y55" s="153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</row>
    <row r="56" spans="1:122" x14ac:dyDescent="0.25">
      <c r="A56" s="104" t="s">
        <v>545</v>
      </c>
      <c r="B56" s="15" t="s">
        <v>543</v>
      </c>
      <c r="C56" s="6" t="s">
        <v>293</v>
      </c>
      <c r="D56" s="2" t="s">
        <v>108</v>
      </c>
      <c r="E56" s="2" t="s">
        <v>524</v>
      </c>
      <c r="F56" s="3" t="s">
        <v>261</v>
      </c>
      <c r="G56" s="3" t="s">
        <v>65</v>
      </c>
      <c r="H56" s="92"/>
      <c r="J56" s="128"/>
      <c r="K56" s="129"/>
      <c r="L56" s="129"/>
      <c r="M56" s="141"/>
      <c r="N56" s="130"/>
      <c r="O56" s="130"/>
      <c r="P56" s="130"/>
      <c r="Q56" s="145"/>
      <c r="R56" s="131">
        <v>3</v>
      </c>
      <c r="S56" s="131"/>
      <c r="T56" s="131"/>
      <c r="U56" s="149"/>
      <c r="V56" s="132" t="s">
        <v>3</v>
      </c>
      <c r="W56" s="132"/>
      <c r="X56" s="132"/>
      <c r="Y56" s="153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</row>
    <row r="57" spans="1:122" x14ac:dyDescent="0.25">
      <c r="A57" s="104" t="s">
        <v>545</v>
      </c>
      <c r="B57" s="3" t="s">
        <v>296</v>
      </c>
      <c r="C57" s="6" t="s">
        <v>191</v>
      </c>
      <c r="D57" s="2" t="s">
        <v>150</v>
      </c>
      <c r="E57" s="2" t="s">
        <v>82</v>
      </c>
      <c r="F57" s="3" t="s">
        <v>261</v>
      </c>
      <c r="G57" s="3" t="s">
        <v>65</v>
      </c>
      <c r="H57" s="92"/>
      <c r="J57" s="128"/>
      <c r="K57" s="129"/>
      <c r="L57" s="129"/>
      <c r="M57" s="141"/>
      <c r="N57" s="130"/>
      <c r="O57" s="130"/>
      <c r="P57" s="130"/>
      <c r="Q57" s="145"/>
      <c r="R57" s="131"/>
      <c r="S57" s="131"/>
      <c r="T57" s="131"/>
      <c r="U57" s="149"/>
      <c r="V57" s="132">
        <v>3</v>
      </c>
      <c r="W57" s="132"/>
      <c r="X57" s="132"/>
      <c r="Y57" s="153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</row>
    <row r="58" spans="1:122" x14ac:dyDescent="0.25">
      <c r="A58" s="99" t="s">
        <v>613</v>
      </c>
      <c r="B58" s="3" t="s">
        <v>296</v>
      </c>
      <c r="C58" s="6" t="s">
        <v>191</v>
      </c>
      <c r="D58" s="7" t="s">
        <v>572</v>
      </c>
      <c r="E58" s="7" t="s">
        <v>13</v>
      </c>
      <c r="F58" s="3" t="s">
        <v>261</v>
      </c>
      <c r="G58" s="3" t="s">
        <v>611</v>
      </c>
      <c r="H58" s="92"/>
      <c r="J58" s="128"/>
      <c r="K58" s="129"/>
      <c r="L58" s="129"/>
      <c r="M58" s="141"/>
      <c r="N58" s="130"/>
      <c r="O58" s="130"/>
      <c r="P58" s="130"/>
      <c r="Q58" s="145"/>
      <c r="R58" s="131"/>
      <c r="S58" s="131"/>
      <c r="T58" s="131"/>
      <c r="U58" s="149"/>
      <c r="V58" s="132">
        <v>3</v>
      </c>
      <c r="W58" s="132"/>
      <c r="X58" s="132"/>
      <c r="Y58" s="153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</row>
    <row r="59" spans="1:122" x14ac:dyDescent="0.25">
      <c r="A59" s="104" t="s">
        <v>545</v>
      </c>
      <c r="B59" s="3" t="s">
        <v>296</v>
      </c>
      <c r="C59" s="6" t="s">
        <v>518</v>
      </c>
      <c r="D59" s="7" t="s">
        <v>141</v>
      </c>
      <c r="E59" s="2" t="s">
        <v>142</v>
      </c>
      <c r="F59" s="3" t="s">
        <v>261</v>
      </c>
      <c r="G59" s="3"/>
      <c r="H59" s="92" t="s">
        <v>224</v>
      </c>
      <c r="J59" s="128"/>
      <c r="K59" s="129"/>
      <c r="L59" s="129"/>
      <c r="M59" s="141"/>
      <c r="N59" s="130"/>
      <c r="O59" s="130"/>
      <c r="P59" s="130"/>
      <c r="Q59" s="145"/>
      <c r="R59" s="131"/>
      <c r="S59" s="131"/>
      <c r="T59" s="131"/>
      <c r="U59" s="149"/>
      <c r="V59" s="132"/>
      <c r="W59" s="132">
        <v>1</v>
      </c>
      <c r="X59" s="132"/>
      <c r="Y59" s="153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</row>
    <row r="60" spans="1:122" x14ac:dyDescent="0.25">
      <c r="A60" s="99" t="s">
        <v>613</v>
      </c>
      <c r="B60" s="3" t="s">
        <v>520</v>
      </c>
      <c r="C60" s="6" t="s">
        <v>563</v>
      </c>
      <c r="D60" s="7" t="s">
        <v>603</v>
      </c>
      <c r="E60" s="7" t="s">
        <v>225</v>
      </c>
      <c r="F60" s="3" t="s">
        <v>261</v>
      </c>
      <c r="G60" s="3" t="s">
        <v>610</v>
      </c>
      <c r="H60" s="92"/>
      <c r="J60" s="128">
        <v>3</v>
      </c>
      <c r="K60" s="129"/>
      <c r="L60" s="129"/>
      <c r="M60" s="141"/>
      <c r="N60" s="130"/>
      <c r="O60" s="130"/>
      <c r="P60" s="130"/>
      <c r="Q60" s="145"/>
      <c r="R60" s="131"/>
      <c r="S60" s="131"/>
      <c r="T60" s="131"/>
      <c r="U60" s="149"/>
      <c r="V60" s="132"/>
      <c r="W60" s="132"/>
      <c r="X60" s="132"/>
      <c r="Y60" s="153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</row>
    <row r="61" spans="1:122" x14ac:dyDescent="0.25">
      <c r="A61" s="99" t="s">
        <v>670</v>
      </c>
      <c r="B61" s="23" t="s">
        <v>296</v>
      </c>
      <c r="C61" s="25" t="s">
        <v>196</v>
      </c>
      <c r="D61" s="28" t="s">
        <v>662</v>
      </c>
      <c r="E61" s="28" t="s">
        <v>145</v>
      </c>
      <c r="F61" s="3" t="s">
        <v>261</v>
      </c>
      <c r="G61" s="100" t="s">
        <v>224</v>
      </c>
      <c r="H61" s="101"/>
      <c r="J61" s="128"/>
      <c r="K61" s="129"/>
      <c r="L61" s="129"/>
      <c r="M61" s="141"/>
      <c r="N61" s="130"/>
      <c r="O61" s="130"/>
      <c r="P61" s="130"/>
      <c r="Q61" s="145"/>
      <c r="R61" s="131"/>
      <c r="S61" s="131"/>
      <c r="T61" s="131"/>
      <c r="U61" s="149"/>
      <c r="V61" s="132">
        <v>3</v>
      </c>
      <c r="W61" s="132"/>
      <c r="X61" s="132"/>
      <c r="Y61" s="153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</row>
    <row r="62" spans="1:122" x14ac:dyDescent="0.25">
      <c r="A62" s="99" t="s">
        <v>698</v>
      </c>
      <c r="B62" s="31" t="s">
        <v>296</v>
      </c>
      <c r="C62" s="32" t="s">
        <v>196</v>
      </c>
      <c r="D62" s="33" t="s">
        <v>686</v>
      </c>
      <c r="E62" s="33" t="s">
        <v>230</v>
      </c>
      <c r="F62" s="3" t="s">
        <v>261</v>
      </c>
      <c r="G62" s="34" t="s">
        <v>33</v>
      </c>
      <c r="H62" s="91"/>
      <c r="J62" s="128"/>
      <c r="K62" s="129"/>
      <c r="L62" s="129"/>
      <c r="M62" s="141"/>
      <c r="N62" s="130"/>
      <c r="O62" s="130"/>
      <c r="P62" s="130"/>
      <c r="Q62" s="145"/>
      <c r="R62" s="131"/>
      <c r="S62" s="131"/>
      <c r="T62" s="131"/>
      <c r="U62" s="149"/>
      <c r="V62" s="132">
        <v>3</v>
      </c>
      <c r="W62" s="132"/>
      <c r="X62" s="132"/>
      <c r="Y62" s="153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</row>
    <row r="63" spans="1:122" s="56" customFormat="1" x14ac:dyDescent="0.25">
      <c r="A63" s="93" t="s">
        <v>95</v>
      </c>
      <c r="B63" s="51"/>
      <c r="C63" s="107"/>
      <c r="D63" s="107"/>
      <c r="E63" s="107"/>
      <c r="F63" s="51"/>
      <c r="G63" s="51"/>
      <c r="H63" s="108"/>
      <c r="J63" s="163">
        <v>3</v>
      </c>
      <c r="K63" s="102"/>
      <c r="L63" s="102"/>
      <c r="M63" s="164">
        <v>3</v>
      </c>
      <c r="N63" s="102"/>
      <c r="O63" s="102"/>
      <c r="P63" s="102"/>
      <c r="Q63" s="164">
        <v>0</v>
      </c>
      <c r="R63" s="102">
        <v>6</v>
      </c>
      <c r="S63" s="102"/>
      <c r="T63" s="102"/>
      <c r="U63" s="164">
        <v>6</v>
      </c>
      <c r="V63" s="102">
        <v>18</v>
      </c>
      <c r="W63" s="102">
        <v>1</v>
      </c>
      <c r="X63" s="102"/>
      <c r="Y63" s="71">
        <v>19</v>
      </c>
    </row>
    <row r="64" spans="1:122" x14ac:dyDescent="0.25">
      <c r="A64" s="104" t="s">
        <v>210</v>
      </c>
      <c r="B64" s="3" t="s">
        <v>359</v>
      </c>
      <c r="C64" s="3">
        <v>36</v>
      </c>
      <c r="D64" s="2" t="s">
        <v>57</v>
      </c>
      <c r="E64" s="2" t="s">
        <v>58</v>
      </c>
      <c r="F64" s="3" t="s">
        <v>179</v>
      </c>
      <c r="G64" s="3"/>
      <c r="H64" s="92" t="s">
        <v>18</v>
      </c>
      <c r="J64" s="128"/>
      <c r="K64" s="129">
        <v>1</v>
      </c>
      <c r="L64" s="129"/>
      <c r="M64" s="141"/>
      <c r="N64" s="130"/>
      <c r="O64" s="130"/>
      <c r="P64" s="130"/>
      <c r="Q64" s="145"/>
      <c r="R64" s="131"/>
      <c r="S64" s="131"/>
      <c r="T64" s="131"/>
      <c r="U64" s="149"/>
      <c r="V64" s="132"/>
      <c r="W64" s="132"/>
      <c r="X64" s="132"/>
      <c r="Y64" s="153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</row>
    <row r="65" spans="1:122" x14ac:dyDescent="0.25">
      <c r="A65" s="104" t="s">
        <v>352</v>
      </c>
      <c r="B65" s="3" t="s">
        <v>359</v>
      </c>
      <c r="C65" s="6" t="s">
        <v>362</v>
      </c>
      <c r="D65" s="4" t="s">
        <v>57</v>
      </c>
      <c r="E65" s="2" t="s">
        <v>58</v>
      </c>
      <c r="F65" s="3" t="s">
        <v>179</v>
      </c>
      <c r="G65" s="3"/>
      <c r="H65" s="92" t="s">
        <v>224</v>
      </c>
      <c r="J65" s="128"/>
      <c r="K65" s="129">
        <v>1</v>
      </c>
      <c r="L65" s="129"/>
      <c r="M65" s="141"/>
      <c r="N65" s="130"/>
      <c r="O65" s="130"/>
      <c r="P65" s="130"/>
      <c r="Q65" s="145"/>
      <c r="R65" s="131"/>
      <c r="S65" s="131"/>
      <c r="T65" s="131"/>
      <c r="U65" s="149"/>
      <c r="V65" s="132"/>
      <c r="W65" s="132"/>
      <c r="X65" s="132"/>
      <c r="Y65" s="153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</row>
    <row r="66" spans="1:122" x14ac:dyDescent="0.25">
      <c r="A66" s="104" t="s">
        <v>545</v>
      </c>
      <c r="B66" s="3" t="s">
        <v>520</v>
      </c>
      <c r="C66" s="6" t="s">
        <v>539</v>
      </c>
      <c r="D66" s="7" t="s">
        <v>57</v>
      </c>
      <c r="E66" s="2" t="s">
        <v>58</v>
      </c>
      <c r="F66" s="3" t="s">
        <v>179</v>
      </c>
      <c r="G66" s="3"/>
      <c r="H66" s="92" t="s">
        <v>212</v>
      </c>
      <c r="J66" s="128"/>
      <c r="K66" s="129">
        <v>1</v>
      </c>
      <c r="L66" s="129"/>
      <c r="M66" s="141"/>
      <c r="N66" s="130"/>
      <c r="O66" s="130"/>
      <c r="P66" s="130"/>
      <c r="Q66" s="145"/>
      <c r="R66" s="131"/>
      <c r="S66" s="131"/>
      <c r="T66" s="131"/>
      <c r="U66" s="149"/>
      <c r="V66" s="132"/>
      <c r="W66" s="132"/>
      <c r="X66" s="132"/>
      <c r="Y66" s="153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</row>
    <row r="67" spans="1:122" x14ac:dyDescent="0.25">
      <c r="A67" s="99" t="s">
        <v>613</v>
      </c>
      <c r="B67" s="3" t="s">
        <v>520</v>
      </c>
      <c r="C67" s="3">
        <v>38</v>
      </c>
      <c r="D67" s="7" t="s">
        <v>57</v>
      </c>
      <c r="E67" s="7" t="s">
        <v>58</v>
      </c>
      <c r="F67" s="3" t="s">
        <v>179</v>
      </c>
      <c r="G67" s="3"/>
      <c r="H67" s="92" t="s">
        <v>65</v>
      </c>
      <c r="J67" s="128"/>
      <c r="K67" s="129">
        <v>1</v>
      </c>
      <c r="L67" s="129"/>
      <c r="M67" s="141"/>
      <c r="N67" s="130"/>
      <c r="O67" s="130"/>
      <c r="P67" s="130"/>
      <c r="Q67" s="145"/>
      <c r="R67" s="131"/>
      <c r="S67" s="131"/>
      <c r="T67" s="131"/>
      <c r="U67" s="149"/>
      <c r="V67" s="132"/>
      <c r="W67" s="132"/>
      <c r="X67" s="132"/>
      <c r="Y67" s="153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</row>
    <row r="68" spans="1:122" x14ac:dyDescent="0.25">
      <c r="A68" s="104" t="s">
        <v>352</v>
      </c>
      <c r="B68" s="3" t="s">
        <v>359</v>
      </c>
      <c r="C68" s="6" t="s">
        <v>180</v>
      </c>
      <c r="D68" s="4" t="s">
        <v>202</v>
      </c>
      <c r="E68" s="4" t="s">
        <v>82</v>
      </c>
      <c r="F68" s="3" t="s">
        <v>179</v>
      </c>
      <c r="G68" s="3"/>
      <c r="H68" s="92" t="s">
        <v>18</v>
      </c>
      <c r="J68" s="128"/>
      <c r="K68" s="129">
        <v>1</v>
      </c>
      <c r="L68" s="129"/>
      <c r="M68" s="141"/>
      <c r="N68" s="130"/>
      <c r="O68" s="130"/>
      <c r="P68" s="130"/>
      <c r="Q68" s="145"/>
      <c r="R68" s="131"/>
      <c r="S68" s="131"/>
      <c r="T68" s="131"/>
      <c r="U68" s="149"/>
      <c r="V68" s="132"/>
      <c r="W68" s="132"/>
      <c r="X68" s="132"/>
      <c r="Y68" s="153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</row>
    <row r="69" spans="1:122" x14ac:dyDescent="0.25">
      <c r="A69" s="104" t="s">
        <v>577</v>
      </c>
      <c r="B69" s="3" t="s">
        <v>520</v>
      </c>
      <c r="C69" s="17" t="s">
        <v>360</v>
      </c>
      <c r="D69" s="16" t="s">
        <v>202</v>
      </c>
      <c r="E69" s="16" t="s">
        <v>82</v>
      </c>
      <c r="F69" s="3" t="s">
        <v>179</v>
      </c>
      <c r="G69" s="3" t="s">
        <v>245</v>
      </c>
      <c r="H69" s="92"/>
      <c r="J69" s="128">
        <v>3</v>
      </c>
      <c r="K69" s="129"/>
      <c r="L69" s="129"/>
      <c r="M69" s="141"/>
      <c r="N69" s="130"/>
      <c r="O69" s="130"/>
      <c r="P69" s="130"/>
      <c r="Q69" s="145"/>
      <c r="R69" s="131"/>
      <c r="S69" s="131"/>
      <c r="T69" s="131"/>
      <c r="U69" s="149"/>
      <c r="V69" s="132"/>
      <c r="W69" s="132"/>
      <c r="X69" s="132"/>
      <c r="Y69" s="153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</row>
    <row r="70" spans="1:122" x14ac:dyDescent="0.25">
      <c r="A70" s="99" t="s">
        <v>613</v>
      </c>
      <c r="B70" s="3" t="s">
        <v>520</v>
      </c>
      <c r="C70" s="3">
        <v>52</v>
      </c>
      <c r="D70" s="7" t="s">
        <v>202</v>
      </c>
      <c r="E70" s="7" t="s">
        <v>82</v>
      </c>
      <c r="F70" s="3" t="s">
        <v>179</v>
      </c>
      <c r="G70" s="3"/>
      <c r="H70" s="92" t="s">
        <v>18</v>
      </c>
      <c r="J70" s="128"/>
      <c r="K70" s="129">
        <v>1</v>
      </c>
      <c r="L70" s="129"/>
      <c r="M70" s="141"/>
      <c r="N70" s="130"/>
      <c r="O70" s="130"/>
      <c r="P70" s="130"/>
      <c r="Q70" s="145"/>
      <c r="R70" s="131"/>
      <c r="S70" s="131"/>
      <c r="T70" s="131"/>
      <c r="U70" s="149"/>
      <c r="V70" s="132"/>
      <c r="W70" s="132"/>
      <c r="X70" s="132"/>
      <c r="Y70" s="153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</row>
    <row r="71" spans="1:122" x14ac:dyDescent="0.25">
      <c r="A71" s="99" t="s">
        <v>670</v>
      </c>
      <c r="B71" s="23" t="s">
        <v>520</v>
      </c>
      <c r="C71" s="23">
        <v>52</v>
      </c>
      <c r="D71" s="28" t="s">
        <v>202</v>
      </c>
      <c r="E71" s="28" t="s">
        <v>82</v>
      </c>
      <c r="F71" s="3" t="s">
        <v>179</v>
      </c>
      <c r="G71" s="100"/>
      <c r="H71" s="101" t="s">
        <v>18</v>
      </c>
      <c r="J71" s="128"/>
      <c r="K71" s="129">
        <v>1</v>
      </c>
      <c r="L71" s="129"/>
      <c r="M71" s="141"/>
      <c r="N71" s="130"/>
      <c r="O71" s="130"/>
      <c r="P71" s="130"/>
      <c r="Q71" s="145"/>
      <c r="R71" s="131"/>
      <c r="S71" s="131"/>
      <c r="T71" s="131"/>
      <c r="U71" s="149"/>
      <c r="V71" s="132"/>
      <c r="W71" s="132"/>
      <c r="X71" s="132"/>
      <c r="Y71" s="153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</row>
    <row r="72" spans="1:122" x14ac:dyDescent="0.25">
      <c r="A72" s="104" t="s">
        <v>545</v>
      </c>
      <c r="B72" s="3" t="s">
        <v>520</v>
      </c>
      <c r="C72" s="6" t="s">
        <v>540</v>
      </c>
      <c r="D72" s="2" t="s">
        <v>54</v>
      </c>
      <c r="E72" s="2" t="s">
        <v>55</v>
      </c>
      <c r="F72" s="3" t="s">
        <v>179</v>
      </c>
      <c r="G72" s="3"/>
      <c r="H72" s="92" t="s">
        <v>65</v>
      </c>
      <c r="J72" s="128"/>
      <c r="K72" s="129">
        <v>1</v>
      </c>
      <c r="L72" s="129"/>
      <c r="M72" s="141"/>
      <c r="N72" s="130"/>
      <c r="O72" s="130"/>
      <c r="P72" s="130"/>
      <c r="Q72" s="145"/>
      <c r="R72" s="131"/>
      <c r="S72" s="131"/>
      <c r="T72" s="131"/>
      <c r="U72" s="149"/>
      <c r="V72" s="132"/>
      <c r="W72" s="132"/>
      <c r="X72" s="132"/>
      <c r="Y72" s="153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</row>
    <row r="73" spans="1:122" s="56" customFormat="1" x14ac:dyDescent="0.25">
      <c r="A73" s="93" t="s">
        <v>522</v>
      </c>
      <c r="B73" s="102"/>
      <c r="C73" s="102"/>
      <c r="D73" s="102"/>
      <c r="E73" s="102"/>
      <c r="F73" s="102"/>
      <c r="G73" s="102"/>
      <c r="H73" s="103"/>
      <c r="J73" s="163">
        <v>3</v>
      </c>
      <c r="K73" s="102">
        <v>8</v>
      </c>
      <c r="L73" s="102"/>
      <c r="M73" s="164">
        <v>11</v>
      </c>
      <c r="N73" s="102"/>
      <c r="O73" s="102"/>
      <c r="P73" s="102"/>
      <c r="Q73" s="164">
        <v>0</v>
      </c>
      <c r="R73" s="102"/>
      <c r="S73" s="102"/>
      <c r="T73" s="102"/>
      <c r="U73" s="164">
        <v>0</v>
      </c>
      <c r="V73" s="102"/>
      <c r="W73" s="102"/>
      <c r="X73" s="102"/>
      <c r="Y73" s="71">
        <v>0</v>
      </c>
    </row>
    <row r="74" spans="1:122" x14ac:dyDescent="0.25">
      <c r="A74" s="104" t="s">
        <v>545</v>
      </c>
      <c r="B74" s="3" t="s">
        <v>10</v>
      </c>
      <c r="C74" s="6" t="s">
        <v>191</v>
      </c>
      <c r="D74" s="2" t="s">
        <v>506</v>
      </c>
      <c r="E74" s="2" t="s">
        <v>86</v>
      </c>
      <c r="F74" s="3" t="s">
        <v>507</v>
      </c>
      <c r="G74" s="3"/>
      <c r="H74" s="92" t="s">
        <v>65</v>
      </c>
      <c r="J74" s="128"/>
      <c r="K74" s="129"/>
      <c r="L74" s="129"/>
      <c r="M74" s="141"/>
      <c r="N74" s="130"/>
      <c r="O74" s="130"/>
      <c r="P74" s="130"/>
      <c r="Q74" s="145"/>
      <c r="R74" s="131"/>
      <c r="S74" s="131">
        <v>1</v>
      </c>
      <c r="T74" s="131"/>
      <c r="U74" s="149"/>
      <c r="V74" s="132"/>
      <c r="W74" s="132"/>
      <c r="X74" s="132"/>
      <c r="Y74" s="153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</row>
    <row r="75" spans="1:122" s="56" customFormat="1" x14ac:dyDescent="0.25">
      <c r="A75" s="93" t="s">
        <v>507</v>
      </c>
      <c r="B75" s="51"/>
      <c r="C75" s="107"/>
      <c r="D75" s="107"/>
      <c r="E75" s="107"/>
      <c r="F75" s="51"/>
      <c r="G75" s="51"/>
      <c r="H75" s="108"/>
      <c r="J75" s="163"/>
      <c r="K75" s="102"/>
      <c r="L75" s="102"/>
      <c r="M75" s="164">
        <v>0</v>
      </c>
      <c r="N75" s="102"/>
      <c r="O75" s="102"/>
      <c r="P75" s="102"/>
      <c r="Q75" s="164">
        <v>0</v>
      </c>
      <c r="R75" s="102"/>
      <c r="S75" s="102">
        <v>1</v>
      </c>
      <c r="T75" s="102"/>
      <c r="U75" s="164">
        <v>1</v>
      </c>
      <c r="V75" s="102"/>
      <c r="W75" s="102"/>
      <c r="X75" s="102"/>
      <c r="Y75" s="71">
        <v>0</v>
      </c>
    </row>
    <row r="76" spans="1:122" x14ac:dyDescent="0.25">
      <c r="A76" s="99" t="s">
        <v>670</v>
      </c>
      <c r="B76" s="23" t="s">
        <v>296</v>
      </c>
      <c r="C76" s="25" t="s">
        <v>291</v>
      </c>
      <c r="D76" s="27" t="s">
        <v>572</v>
      </c>
      <c r="E76" s="27" t="s">
        <v>43</v>
      </c>
      <c r="F76" s="23" t="s">
        <v>659</v>
      </c>
      <c r="G76" s="100" t="s">
        <v>33</v>
      </c>
      <c r="H76" s="101"/>
      <c r="J76" s="128"/>
      <c r="K76" s="129"/>
      <c r="L76" s="129"/>
      <c r="M76" s="141"/>
      <c r="N76" s="130"/>
      <c r="O76" s="130"/>
      <c r="P76" s="130"/>
      <c r="Q76" s="145"/>
      <c r="R76" s="131"/>
      <c r="S76" s="131"/>
      <c r="T76" s="131"/>
      <c r="U76" s="149"/>
      <c r="V76" s="132">
        <v>3</v>
      </c>
      <c r="W76" s="132"/>
      <c r="X76" s="132"/>
      <c r="Y76" s="153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</row>
    <row r="77" spans="1:122" x14ac:dyDescent="0.25">
      <c r="A77" s="104" t="s">
        <v>352</v>
      </c>
      <c r="B77" s="3" t="s">
        <v>357</v>
      </c>
      <c r="C77" s="3">
        <v>54</v>
      </c>
      <c r="D77" s="4" t="s">
        <v>336</v>
      </c>
      <c r="E77" s="4" t="s">
        <v>337</v>
      </c>
      <c r="F77" s="23" t="s">
        <v>659</v>
      </c>
      <c r="G77" s="3" t="s">
        <v>332</v>
      </c>
      <c r="H77" s="92"/>
      <c r="J77" s="128"/>
      <c r="K77" s="129"/>
      <c r="L77" s="129"/>
      <c r="M77" s="141"/>
      <c r="N77" s="130"/>
      <c r="O77" s="130" t="s">
        <v>3</v>
      </c>
      <c r="P77" s="130">
        <v>2</v>
      </c>
      <c r="Q77" s="145"/>
      <c r="R77" s="131"/>
      <c r="S77" s="131"/>
      <c r="T77" s="131"/>
      <c r="U77" s="149"/>
      <c r="V77" s="132"/>
      <c r="W77" s="132"/>
      <c r="X77" s="132"/>
      <c r="Y77" s="153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</row>
    <row r="78" spans="1:122" x14ac:dyDescent="0.25">
      <c r="A78" s="104" t="s">
        <v>545</v>
      </c>
      <c r="B78" s="3" t="s">
        <v>519</v>
      </c>
      <c r="C78" s="6" t="s">
        <v>541</v>
      </c>
      <c r="D78" s="2" t="s">
        <v>526</v>
      </c>
      <c r="E78" s="2" t="s">
        <v>527</v>
      </c>
      <c r="F78" s="23" t="s">
        <v>659</v>
      </c>
      <c r="G78" s="5" t="s">
        <v>537</v>
      </c>
      <c r="H78" s="109" t="s">
        <v>3</v>
      </c>
      <c r="J78" s="128"/>
      <c r="K78" s="129"/>
      <c r="L78" s="129"/>
      <c r="M78" s="141"/>
      <c r="N78" s="130"/>
      <c r="O78" s="130" t="s">
        <v>3</v>
      </c>
      <c r="P78" s="130">
        <v>2</v>
      </c>
      <c r="Q78" s="145"/>
      <c r="R78" s="131"/>
      <c r="S78" s="131"/>
      <c r="T78" s="131"/>
      <c r="U78" s="149"/>
      <c r="V78" s="132"/>
      <c r="W78" s="132"/>
      <c r="X78" s="132"/>
      <c r="Y78" s="153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</row>
    <row r="79" spans="1:122" x14ac:dyDescent="0.25">
      <c r="A79" s="99" t="s">
        <v>698</v>
      </c>
      <c r="B79" s="31" t="s">
        <v>296</v>
      </c>
      <c r="C79" s="31">
        <v>67</v>
      </c>
      <c r="D79" s="33" t="s">
        <v>684</v>
      </c>
      <c r="E79" s="33" t="s">
        <v>31</v>
      </c>
      <c r="F79" s="23" t="s">
        <v>659</v>
      </c>
      <c r="G79" s="34"/>
      <c r="H79" s="91" t="s">
        <v>18</v>
      </c>
      <c r="J79" s="128"/>
      <c r="K79" s="129"/>
      <c r="L79" s="129"/>
      <c r="M79" s="141"/>
      <c r="N79" s="130"/>
      <c r="O79" s="130"/>
      <c r="P79" s="130"/>
      <c r="Q79" s="145"/>
      <c r="R79" s="131"/>
      <c r="S79" s="131"/>
      <c r="T79" s="131"/>
      <c r="U79" s="149"/>
      <c r="V79" s="132"/>
      <c r="W79" s="132">
        <v>1</v>
      </c>
      <c r="X79" s="132"/>
      <c r="Y79" s="153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</row>
    <row r="80" spans="1:122" x14ac:dyDescent="0.25">
      <c r="A80" s="99" t="s">
        <v>698</v>
      </c>
      <c r="B80" s="31" t="s">
        <v>519</v>
      </c>
      <c r="C80" s="31">
        <v>54</v>
      </c>
      <c r="D80" s="33" t="s">
        <v>694</v>
      </c>
      <c r="E80" s="33" t="s">
        <v>337</v>
      </c>
      <c r="F80" s="23" t="s">
        <v>659</v>
      </c>
      <c r="G80" s="34" t="s">
        <v>18</v>
      </c>
      <c r="H80" s="91"/>
      <c r="J80" s="128"/>
      <c r="K80" s="129"/>
      <c r="L80" s="129"/>
      <c r="M80" s="141"/>
      <c r="N80" s="130">
        <v>3</v>
      </c>
      <c r="O80" s="130"/>
      <c r="P80" s="130"/>
      <c r="Q80" s="145"/>
      <c r="R80" s="131"/>
      <c r="S80" s="131"/>
      <c r="T80" s="131"/>
      <c r="U80" s="149"/>
      <c r="V80" s="132"/>
      <c r="W80" s="132"/>
      <c r="X80" s="132"/>
      <c r="Y80" s="153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</row>
    <row r="81" spans="1:122" x14ac:dyDescent="0.25">
      <c r="A81" s="99" t="s">
        <v>698</v>
      </c>
      <c r="B81" s="31" t="s">
        <v>296</v>
      </c>
      <c r="C81" s="32" t="s">
        <v>327</v>
      </c>
      <c r="D81" s="33" t="s">
        <v>155</v>
      </c>
      <c r="E81" s="33" t="s">
        <v>43</v>
      </c>
      <c r="F81" s="23" t="s">
        <v>659</v>
      </c>
      <c r="G81" s="34"/>
      <c r="H81" s="91" t="s">
        <v>18</v>
      </c>
      <c r="J81" s="128"/>
      <c r="K81" s="129"/>
      <c r="L81" s="129"/>
      <c r="M81" s="141"/>
      <c r="N81" s="130"/>
      <c r="O81" s="130"/>
      <c r="P81" s="130"/>
      <c r="Q81" s="145"/>
      <c r="R81" s="131"/>
      <c r="S81" s="131"/>
      <c r="T81" s="131"/>
      <c r="U81" s="149"/>
      <c r="V81" s="132"/>
      <c r="W81" s="132">
        <v>1</v>
      </c>
      <c r="X81" s="132"/>
      <c r="Y81" s="153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</row>
    <row r="82" spans="1:122" s="56" customFormat="1" ht="21" customHeight="1" x14ac:dyDescent="0.25">
      <c r="A82" s="93" t="s">
        <v>685</v>
      </c>
      <c r="B82" s="102"/>
      <c r="C82" s="102"/>
      <c r="D82" s="102"/>
      <c r="E82" s="102"/>
      <c r="F82" s="102"/>
      <c r="G82" s="102"/>
      <c r="H82" s="103"/>
      <c r="J82" s="163"/>
      <c r="K82" s="102"/>
      <c r="L82" s="102"/>
      <c r="M82" s="164">
        <v>0</v>
      </c>
      <c r="N82" s="102">
        <v>3</v>
      </c>
      <c r="O82" s="102"/>
      <c r="P82" s="102">
        <v>4</v>
      </c>
      <c r="Q82" s="164">
        <v>7</v>
      </c>
      <c r="R82" s="102"/>
      <c r="S82" s="102" t="s">
        <v>3</v>
      </c>
      <c r="T82" s="102"/>
      <c r="U82" s="164" t="s">
        <v>3</v>
      </c>
      <c r="V82" s="102">
        <v>3</v>
      </c>
      <c r="W82" s="102">
        <v>2</v>
      </c>
      <c r="X82" s="102"/>
      <c r="Y82" s="71">
        <v>5</v>
      </c>
    </row>
    <row r="83" spans="1:122" x14ac:dyDescent="0.25">
      <c r="A83" s="104" t="s">
        <v>545</v>
      </c>
      <c r="B83" s="3" t="s">
        <v>519</v>
      </c>
      <c r="C83" s="6" t="s">
        <v>291</v>
      </c>
      <c r="D83" s="7" t="s">
        <v>113</v>
      </c>
      <c r="E83" s="2" t="s">
        <v>114</v>
      </c>
      <c r="F83" s="3" t="s">
        <v>115</v>
      </c>
      <c r="G83" s="3" t="s">
        <v>65</v>
      </c>
      <c r="H83" s="92"/>
      <c r="J83" s="128"/>
      <c r="K83" s="129"/>
      <c r="L83" s="129"/>
      <c r="M83" s="141"/>
      <c r="N83" s="130">
        <v>3</v>
      </c>
      <c r="O83" s="130"/>
      <c r="P83" s="130"/>
      <c r="Q83" s="145"/>
      <c r="R83" s="131"/>
      <c r="S83" s="131"/>
      <c r="T83" s="131"/>
      <c r="U83" s="149"/>
      <c r="V83" s="132"/>
      <c r="W83" s="132"/>
      <c r="X83" s="132"/>
      <c r="Y83" s="153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</row>
    <row r="84" spans="1:122" x14ac:dyDescent="0.25">
      <c r="A84" s="99" t="s">
        <v>670</v>
      </c>
      <c r="B84" s="23" t="s">
        <v>297</v>
      </c>
      <c r="C84" s="23">
        <v>60</v>
      </c>
      <c r="D84" s="28" t="s">
        <v>646</v>
      </c>
      <c r="E84" s="28" t="s">
        <v>647</v>
      </c>
      <c r="F84" s="3" t="s">
        <v>115</v>
      </c>
      <c r="G84" s="100"/>
      <c r="H84" s="101" t="s">
        <v>18</v>
      </c>
      <c r="J84" s="128"/>
      <c r="K84" s="129"/>
      <c r="L84" s="129"/>
      <c r="M84" s="141"/>
      <c r="N84" s="130"/>
      <c r="O84" s="130"/>
      <c r="P84" s="130"/>
      <c r="Q84" s="145"/>
      <c r="R84" s="131"/>
      <c r="S84" s="131"/>
      <c r="T84" s="131"/>
      <c r="U84" s="149"/>
      <c r="V84" s="132"/>
      <c r="W84" s="132">
        <v>1</v>
      </c>
      <c r="X84" s="132"/>
      <c r="Y84" s="153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</row>
    <row r="85" spans="1:122" x14ac:dyDescent="0.25">
      <c r="A85" s="99" t="s">
        <v>698</v>
      </c>
      <c r="B85" s="31" t="s">
        <v>296</v>
      </c>
      <c r="C85" s="32" t="s">
        <v>291</v>
      </c>
      <c r="D85" s="33" t="s">
        <v>113</v>
      </c>
      <c r="E85" s="33" t="s">
        <v>114</v>
      </c>
      <c r="F85" s="3" t="s">
        <v>115</v>
      </c>
      <c r="G85" s="34" t="s">
        <v>18</v>
      </c>
      <c r="H85" s="91"/>
      <c r="J85" s="128"/>
      <c r="K85" s="129"/>
      <c r="L85" s="129"/>
      <c r="M85" s="141"/>
      <c r="N85" s="130"/>
      <c r="O85" s="130"/>
      <c r="P85" s="130"/>
      <c r="Q85" s="145"/>
      <c r="R85" s="131"/>
      <c r="S85" s="131"/>
      <c r="T85" s="131"/>
      <c r="U85" s="149"/>
      <c r="V85" s="132">
        <v>3</v>
      </c>
      <c r="W85" s="132"/>
      <c r="X85" s="132"/>
      <c r="Y85" s="153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</row>
    <row r="86" spans="1:122" s="56" customFormat="1" x14ac:dyDescent="0.25">
      <c r="A86" s="93" t="s">
        <v>115</v>
      </c>
      <c r="B86" s="102"/>
      <c r="C86" s="102"/>
      <c r="D86" s="102"/>
      <c r="E86" s="102"/>
      <c r="F86" s="102"/>
      <c r="G86" s="102"/>
      <c r="H86" s="103"/>
      <c r="J86" s="163"/>
      <c r="K86" s="102"/>
      <c r="L86" s="102"/>
      <c r="M86" s="164">
        <v>0</v>
      </c>
      <c r="N86" s="102">
        <v>3</v>
      </c>
      <c r="O86" s="102"/>
      <c r="P86" s="102"/>
      <c r="Q86" s="164">
        <v>3</v>
      </c>
      <c r="R86" s="102"/>
      <c r="S86" s="102"/>
      <c r="T86" s="102"/>
      <c r="U86" s="164"/>
      <c r="V86" s="102">
        <v>3</v>
      </c>
      <c r="W86" s="102">
        <v>1</v>
      </c>
      <c r="X86" s="102"/>
      <c r="Y86" s="71">
        <v>4</v>
      </c>
    </row>
    <row r="87" spans="1:122" x14ac:dyDescent="0.25">
      <c r="A87" s="99" t="s">
        <v>670</v>
      </c>
      <c r="B87" s="23" t="s">
        <v>520</v>
      </c>
      <c r="C87" s="25" t="s">
        <v>191</v>
      </c>
      <c r="D87" s="28" t="s">
        <v>573</v>
      </c>
      <c r="E87" s="28" t="s">
        <v>574</v>
      </c>
      <c r="F87" s="23" t="s">
        <v>148</v>
      </c>
      <c r="G87" s="100"/>
      <c r="H87" s="101" t="s">
        <v>18</v>
      </c>
      <c r="J87" s="128"/>
      <c r="K87" s="129">
        <v>1</v>
      </c>
      <c r="L87" s="129"/>
      <c r="M87" s="141"/>
      <c r="N87" s="130"/>
      <c r="O87" s="130"/>
      <c r="P87" s="130"/>
      <c r="Q87" s="145"/>
      <c r="R87" s="131"/>
      <c r="S87" s="131"/>
      <c r="T87" s="131"/>
      <c r="U87" s="149"/>
      <c r="V87" s="132"/>
      <c r="W87" s="132"/>
      <c r="X87" s="132"/>
      <c r="Y87" s="153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</row>
    <row r="88" spans="1:122" x14ac:dyDescent="0.25">
      <c r="A88" s="104" t="s">
        <v>577</v>
      </c>
      <c r="B88" s="3" t="s">
        <v>550</v>
      </c>
      <c r="C88" s="3">
        <v>80</v>
      </c>
      <c r="D88" s="2" t="s">
        <v>573</v>
      </c>
      <c r="E88" s="2" t="s">
        <v>574</v>
      </c>
      <c r="F88" s="23" t="s">
        <v>148</v>
      </c>
      <c r="G88" s="3"/>
      <c r="H88" s="92" t="s">
        <v>33</v>
      </c>
      <c r="J88" s="128"/>
      <c r="K88" s="129"/>
      <c r="L88" s="129"/>
      <c r="M88" s="141"/>
      <c r="N88" s="130"/>
      <c r="O88" s="130"/>
      <c r="P88" s="130"/>
      <c r="Q88" s="145"/>
      <c r="R88" s="131"/>
      <c r="S88" s="131"/>
      <c r="T88" s="131"/>
      <c r="U88" s="149"/>
      <c r="V88" s="132"/>
      <c r="W88" s="132">
        <v>1</v>
      </c>
      <c r="X88" s="132"/>
      <c r="Y88" s="153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</row>
    <row r="89" spans="1:122" x14ac:dyDescent="0.25">
      <c r="A89" s="104" t="s">
        <v>577</v>
      </c>
      <c r="B89" s="3" t="s">
        <v>519</v>
      </c>
      <c r="C89" s="3">
        <v>57</v>
      </c>
      <c r="D89" s="2" t="s">
        <v>547</v>
      </c>
      <c r="E89" s="2" t="s">
        <v>82</v>
      </c>
      <c r="F89" s="23" t="s">
        <v>148</v>
      </c>
      <c r="G89" s="3" t="s">
        <v>33</v>
      </c>
      <c r="H89" s="92"/>
      <c r="J89" s="128"/>
      <c r="K89" s="129"/>
      <c r="L89" s="129"/>
      <c r="M89" s="141"/>
      <c r="N89" s="130">
        <v>3</v>
      </c>
      <c r="O89" s="130"/>
      <c r="P89" s="130"/>
      <c r="Q89" s="145"/>
      <c r="R89" s="131"/>
      <c r="S89" s="131"/>
      <c r="T89" s="131"/>
      <c r="U89" s="149"/>
      <c r="V89" s="132"/>
      <c r="W89" s="132"/>
      <c r="X89" s="132"/>
      <c r="Y89" s="153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</row>
    <row r="90" spans="1:122" x14ac:dyDescent="0.25">
      <c r="A90" s="104" t="s">
        <v>352</v>
      </c>
      <c r="B90" s="3" t="s">
        <v>357</v>
      </c>
      <c r="C90" s="6" t="s">
        <v>196</v>
      </c>
      <c r="D90" s="2" t="s">
        <v>312</v>
      </c>
      <c r="E90" s="2" t="s">
        <v>140</v>
      </c>
      <c r="F90" s="23" t="s">
        <v>148</v>
      </c>
      <c r="G90" s="3" t="s">
        <v>18</v>
      </c>
      <c r="H90" s="92"/>
      <c r="J90" s="128"/>
      <c r="K90" s="129"/>
      <c r="L90" s="129"/>
      <c r="M90" s="141"/>
      <c r="N90" s="130">
        <v>3</v>
      </c>
      <c r="O90" s="130"/>
      <c r="P90" s="130"/>
      <c r="Q90" s="145"/>
      <c r="R90" s="131"/>
      <c r="S90" s="131"/>
      <c r="T90" s="131"/>
      <c r="U90" s="149"/>
      <c r="V90" s="132"/>
      <c r="W90" s="132"/>
      <c r="X90" s="132"/>
      <c r="Y90" s="153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</row>
    <row r="91" spans="1:122" x14ac:dyDescent="0.25">
      <c r="A91" s="104" t="s">
        <v>545</v>
      </c>
      <c r="B91" s="3" t="s">
        <v>295</v>
      </c>
      <c r="C91" s="6" t="s">
        <v>196</v>
      </c>
      <c r="D91" s="2" t="s">
        <v>312</v>
      </c>
      <c r="E91" s="2" t="s">
        <v>140</v>
      </c>
      <c r="F91" s="23" t="s">
        <v>148</v>
      </c>
      <c r="G91" s="3" t="s">
        <v>224</v>
      </c>
      <c r="H91" s="92"/>
      <c r="J91" s="128"/>
      <c r="K91" s="129"/>
      <c r="L91" s="129"/>
      <c r="M91" s="141"/>
      <c r="N91" s="130">
        <v>3</v>
      </c>
      <c r="O91" s="130"/>
      <c r="P91" s="130"/>
      <c r="Q91" s="145"/>
      <c r="R91" s="131"/>
      <c r="S91" s="131"/>
      <c r="T91" s="131"/>
      <c r="U91" s="149"/>
      <c r="V91" s="132"/>
      <c r="W91" s="132"/>
      <c r="X91" s="132"/>
      <c r="Y91" s="153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</row>
    <row r="92" spans="1:122" x14ac:dyDescent="0.25">
      <c r="A92" s="104" t="s">
        <v>577</v>
      </c>
      <c r="B92" s="3" t="s">
        <v>519</v>
      </c>
      <c r="C92" s="3">
        <v>80</v>
      </c>
      <c r="D92" s="2" t="s">
        <v>312</v>
      </c>
      <c r="E92" s="2" t="s">
        <v>140</v>
      </c>
      <c r="F92" s="23" t="s">
        <v>148</v>
      </c>
      <c r="G92" s="3" t="s">
        <v>33</v>
      </c>
      <c r="H92" s="92"/>
      <c r="J92" s="128"/>
      <c r="K92" s="129"/>
      <c r="L92" s="129"/>
      <c r="M92" s="141"/>
      <c r="N92" s="130">
        <v>3</v>
      </c>
      <c r="O92" s="130"/>
      <c r="P92" s="130"/>
      <c r="Q92" s="145"/>
      <c r="R92" s="131"/>
      <c r="S92" s="131"/>
      <c r="T92" s="131"/>
      <c r="U92" s="149"/>
      <c r="V92" s="132"/>
      <c r="W92" s="132"/>
      <c r="X92" s="132"/>
      <c r="Y92" s="153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</row>
    <row r="93" spans="1:122" x14ac:dyDescent="0.25">
      <c r="A93" s="104" t="s">
        <v>352</v>
      </c>
      <c r="B93" s="3" t="s">
        <v>10</v>
      </c>
      <c r="C93" s="6" t="s">
        <v>188</v>
      </c>
      <c r="D93" s="2" t="s">
        <v>203</v>
      </c>
      <c r="E93" s="2" t="s">
        <v>204</v>
      </c>
      <c r="F93" s="23" t="s">
        <v>148</v>
      </c>
      <c r="G93" s="3"/>
      <c r="H93" s="92" t="s">
        <v>18</v>
      </c>
      <c r="J93" s="128"/>
      <c r="K93" s="129"/>
      <c r="L93" s="129"/>
      <c r="M93" s="141"/>
      <c r="N93" s="130"/>
      <c r="O93" s="130"/>
      <c r="P93" s="130"/>
      <c r="Q93" s="145"/>
      <c r="R93" s="131"/>
      <c r="S93" s="131">
        <v>1</v>
      </c>
      <c r="T93" s="131"/>
      <c r="U93" s="149"/>
      <c r="V93" s="132"/>
      <c r="W93" s="132"/>
      <c r="X93" s="132"/>
      <c r="Y93" s="153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</row>
    <row r="94" spans="1:122" x14ac:dyDescent="0.25">
      <c r="A94" s="104" t="s">
        <v>577</v>
      </c>
      <c r="B94" s="3" t="s">
        <v>10</v>
      </c>
      <c r="C94" s="3">
        <v>71</v>
      </c>
      <c r="D94" s="2" t="s">
        <v>315</v>
      </c>
      <c r="E94" s="2" t="s">
        <v>316</v>
      </c>
      <c r="F94" s="23" t="s">
        <v>148</v>
      </c>
      <c r="G94" s="3"/>
      <c r="H94" s="92" t="s">
        <v>212</v>
      </c>
      <c r="J94" s="128"/>
      <c r="K94" s="129"/>
      <c r="L94" s="129"/>
      <c r="M94" s="141"/>
      <c r="N94" s="130"/>
      <c r="O94" s="130"/>
      <c r="P94" s="130"/>
      <c r="Q94" s="145"/>
      <c r="R94" s="131"/>
      <c r="S94" s="131">
        <v>1</v>
      </c>
      <c r="T94" s="131"/>
      <c r="U94" s="149"/>
      <c r="V94" s="132"/>
      <c r="W94" s="132"/>
      <c r="X94" s="132"/>
      <c r="Y94" s="153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</row>
    <row r="95" spans="1:122" x14ac:dyDescent="0.25">
      <c r="A95" s="99" t="s">
        <v>698</v>
      </c>
      <c r="B95" s="31" t="s">
        <v>519</v>
      </c>
      <c r="C95" s="32" t="s">
        <v>291</v>
      </c>
      <c r="D95" s="40" t="s">
        <v>687</v>
      </c>
      <c r="E95" s="33" t="s">
        <v>306</v>
      </c>
      <c r="F95" s="23" t="s">
        <v>148</v>
      </c>
      <c r="G95" s="34"/>
      <c r="H95" s="91" t="s">
        <v>245</v>
      </c>
      <c r="J95" s="128"/>
      <c r="K95" s="129"/>
      <c r="L95" s="129"/>
      <c r="M95" s="141"/>
      <c r="N95" s="130"/>
      <c r="O95" s="130">
        <v>1</v>
      </c>
      <c r="P95" s="130"/>
      <c r="Q95" s="145"/>
      <c r="R95" s="131"/>
      <c r="S95" s="131"/>
      <c r="T95" s="131"/>
      <c r="U95" s="149"/>
      <c r="V95" s="132"/>
      <c r="W95" s="132"/>
      <c r="X95" s="132"/>
      <c r="Y95" s="153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</row>
    <row r="96" spans="1:122" x14ac:dyDescent="0.25">
      <c r="A96" s="99" t="s">
        <v>698</v>
      </c>
      <c r="B96" s="31" t="s">
        <v>519</v>
      </c>
      <c r="C96" s="31">
        <v>54</v>
      </c>
      <c r="D96" s="33" t="s">
        <v>547</v>
      </c>
      <c r="E96" s="33" t="s">
        <v>82</v>
      </c>
      <c r="F96" s="23" t="s">
        <v>148</v>
      </c>
      <c r="G96" s="34"/>
      <c r="H96" s="91" t="s">
        <v>18</v>
      </c>
      <c r="J96" s="128"/>
      <c r="K96" s="129"/>
      <c r="L96" s="129"/>
      <c r="M96" s="141"/>
      <c r="N96" s="130"/>
      <c r="O96" s="130">
        <v>1</v>
      </c>
      <c r="P96" s="130"/>
      <c r="Q96" s="145"/>
      <c r="R96" s="131"/>
      <c r="S96" s="131"/>
      <c r="T96" s="131"/>
      <c r="U96" s="149"/>
      <c r="V96" s="132"/>
      <c r="W96" s="132"/>
      <c r="X96" s="132"/>
      <c r="Y96" s="153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</row>
    <row r="97" spans="1:122" s="56" customFormat="1" x14ac:dyDescent="0.25">
      <c r="A97" s="93" t="s">
        <v>148</v>
      </c>
      <c r="B97" s="102"/>
      <c r="C97" s="102"/>
      <c r="D97" s="102"/>
      <c r="E97" s="102"/>
      <c r="F97" s="102"/>
      <c r="G97" s="102"/>
      <c r="H97" s="103"/>
      <c r="J97" s="163"/>
      <c r="K97" s="102">
        <v>1</v>
      </c>
      <c r="L97" s="102"/>
      <c r="M97" s="164">
        <v>1</v>
      </c>
      <c r="N97" s="102">
        <v>12</v>
      </c>
      <c r="O97" s="102">
        <v>2</v>
      </c>
      <c r="P97" s="102"/>
      <c r="Q97" s="164">
        <v>14</v>
      </c>
      <c r="R97" s="102"/>
      <c r="S97" s="102">
        <v>2</v>
      </c>
      <c r="T97" s="102"/>
      <c r="U97" s="164">
        <v>2</v>
      </c>
      <c r="V97" s="102"/>
      <c r="W97" s="102">
        <v>1</v>
      </c>
      <c r="X97" s="102"/>
      <c r="Y97" s="71">
        <v>1</v>
      </c>
    </row>
    <row r="98" spans="1:122" x14ac:dyDescent="0.25">
      <c r="A98" s="99" t="s">
        <v>670</v>
      </c>
      <c r="B98" s="23" t="s">
        <v>296</v>
      </c>
      <c r="C98" s="24" t="s">
        <v>292</v>
      </c>
      <c r="D98" s="27" t="s">
        <v>637</v>
      </c>
      <c r="E98" s="27" t="s">
        <v>267</v>
      </c>
      <c r="F98" s="23" t="s">
        <v>638</v>
      </c>
      <c r="G98" s="110"/>
      <c r="H98" s="106" t="s">
        <v>18</v>
      </c>
      <c r="J98" s="128"/>
      <c r="K98" s="129"/>
      <c r="L98" s="129"/>
      <c r="M98" s="141"/>
      <c r="N98" s="130"/>
      <c r="O98" s="130"/>
      <c r="P98" s="130"/>
      <c r="Q98" s="145"/>
      <c r="R98" s="131"/>
      <c r="S98" s="131"/>
      <c r="T98" s="131"/>
      <c r="U98" s="149"/>
      <c r="V98" s="132"/>
      <c r="W98" s="132">
        <v>1</v>
      </c>
      <c r="X98" s="132"/>
      <c r="Y98" s="153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</row>
    <row r="99" spans="1:122" s="49" customFormat="1" x14ac:dyDescent="0.25">
      <c r="A99" s="93" t="s">
        <v>638</v>
      </c>
      <c r="B99" s="102"/>
      <c r="C99" s="102"/>
      <c r="D99" s="102"/>
      <c r="E99" s="102"/>
      <c r="F99" s="102"/>
      <c r="G99" s="102"/>
      <c r="H99" s="103"/>
      <c r="I99" s="56"/>
      <c r="J99" s="133"/>
      <c r="K99" s="134"/>
      <c r="L99" s="134"/>
      <c r="M99" s="141">
        <v>0</v>
      </c>
      <c r="N99" s="135"/>
      <c r="O99" s="135"/>
      <c r="P99" s="135"/>
      <c r="Q99" s="145">
        <v>0</v>
      </c>
      <c r="R99" s="136"/>
      <c r="S99" s="136"/>
      <c r="T99" s="136"/>
      <c r="U99" s="149">
        <v>0</v>
      </c>
      <c r="V99" s="137"/>
      <c r="W99" s="137">
        <v>1</v>
      </c>
      <c r="X99" s="137"/>
      <c r="Y99" s="153">
        <v>1</v>
      </c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</row>
    <row r="100" spans="1:122" x14ac:dyDescent="0.25">
      <c r="A100" s="104" t="s">
        <v>352</v>
      </c>
      <c r="B100" s="3" t="s">
        <v>359</v>
      </c>
      <c r="C100" s="6" t="s">
        <v>184</v>
      </c>
      <c r="D100" s="4" t="s">
        <v>66</v>
      </c>
      <c r="E100" s="4" t="s">
        <v>67</v>
      </c>
      <c r="F100" s="3" t="s">
        <v>2</v>
      </c>
      <c r="G100" s="3" t="s">
        <v>18</v>
      </c>
      <c r="H100" s="92"/>
      <c r="J100" s="128">
        <v>3</v>
      </c>
      <c r="K100" s="129"/>
      <c r="L100" s="129"/>
      <c r="M100" s="141"/>
      <c r="N100" s="130"/>
      <c r="O100" s="130"/>
      <c r="P100" s="130"/>
      <c r="Q100" s="145"/>
      <c r="R100" s="131"/>
      <c r="S100" s="131"/>
      <c r="T100" s="131"/>
      <c r="U100" s="149"/>
      <c r="V100" s="132"/>
      <c r="W100" s="132"/>
      <c r="X100" s="132"/>
      <c r="Y100" s="153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</row>
    <row r="101" spans="1:122" x14ac:dyDescent="0.25">
      <c r="A101" s="104" t="s">
        <v>545</v>
      </c>
      <c r="B101" s="3" t="s">
        <v>520</v>
      </c>
      <c r="C101" s="6" t="s">
        <v>184</v>
      </c>
      <c r="D101" s="2" t="s">
        <v>66</v>
      </c>
      <c r="E101" s="2" t="s">
        <v>67</v>
      </c>
      <c r="F101" s="3" t="s">
        <v>2</v>
      </c>
      <c r="G101" s="3"/>
      <c r="H101" s="92" t="s">
        <v>473</v>
      </c>
      <c r="J101" s="128"/>
      <c r="K101" s="129">
        <v>1</v>
      </c>
      <c r="L101" s="129"/>
      <c r="M101" s="141"/>
      <c r="N101" s="130"/>
      <c r="O101" s="130"/>
      <c r="P101" s="130"/>
      <c r="Q101" s="145"/>
      <c r="R101" s="131"/>
      <c r="S101" s="131"/>
      <c r="T101" s="131"/>
      <c r="U101" s="149"/>
      <c r="V101" s="132"/>
      <c r="W101" s="132"/>
      <c r="X101" s="132"/>
      <c r="Y101" s="153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</row>
    <row r="102" spans="1:122" x14ac:dyDescent="0.25">
      <c r="A102" s="99" t="s">
        <v>613</v>
      </c>
      <c r="B102" s="3" t="s">
        <v>520</v>
      </c>
      <c r="C102" s="20" t="s">
        <v>363</v>
      </c>
      <c r="D102" s="21" t="s">
        <v>587</v>
      </c>
      <c r="E102" s="22" t="s">
        <v>67</v>
      </c>
      <c r="F102" s="3" t="s">
        <v>2</v>
      </c>
      <c r="G102" s="3" t="s">
        <v>607</v>
      </c>
      <c r="H102" s="92"/>
      <c r="J102" s="128">
        <v>3</v>
      </c>
      <c r="K102" s="129"/>
      <c r="L102" s="129"/>
      <c r="M102" s="141"/>
      <c r="N102" s="130"/>
      <c r="O102" s="130"/>
      <c r="P102" s="130"/>
      <c r="Q102" s="145"/>
      <c r="R102" s="131"/>
      <c r="S102" s="131"/>
      <c r="T102" s="131"/>
      <c r="U102" s="149"/>
      <c r="V102" s="132"/>
      <c r="W102" s="132"/>
      <c r="X102" s="132"/>
      <c r="Y102" s="153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</row>
    <row r="103" spans="1:122" x14ac:dyDescent="0.25">
      <c r="A103" s="99" t="s">
        <v>613</v>
      </c>
      <c r="B103" s="3" t="s">
        <v>296</v>
      </c>
      <c r="C103" s="6" t="s">
        <v>290</v>
      </c>
      <c r="D103" s="2" t="s">
        <v>585</v>
      </c>
      <c r="E103" s="2" t="s">
        <v>86</v>
      </c>
      <c r="F103" s="3" t="s">
        <v>2</v>
      </c>
      <c r="G103" s="3" t="s">
        <v>245</v>
      </c>
      <c r="H103" s="92"/>
      <c r="J103" s="128"/>
      <c r="K103" s="129"/>
      <c r="L103" s="129"/>
      <c r="M103" s="141"/>
      <c r="N103" s="130"/>
      <c r="O103" s="130"/>
      <c r="P103" s="130"/>
      <c r="Q103" s="145"/>
      <c r="R103" s="131"/>
      <c r="S103" s="131"/>
      <c r="T103" s="131"/>
      <c r="U103" s="149"/>
      <c r="V103" s="132">
        <v>3</v>
      </c>
      <c r="W103" s="132"/>
      <c r="X103" s="132"/>
      <c r="Y103" s="153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</row>
    <row r="104" spans="1:122" x14ac:dyDescent="0.25">
      <c r="A104" s="99" t="s">
        <v>613</v>
      </c>
      <c r="B104" s="3" t="s">
        <v>296</v>
      </c>
      <c r="C104" s="6" t="s">
        <v>196</v>
      </c>
      <c r="D104" s="7" t="s">
        <v>602</v>
      </c>
      <c r="E104" s="2" t="s">
        <v>151</v>
      </c>
      <c r="F104" s="3" t="s">
        <v>2</v>
      </c>
      <c r="G104" s="3"/>
      <c r="H104" s="92" t="s">
        <v>608</v>
      </c>
      <c r="J104" s="128"/>
      <c r="K104" s="129"/>
      <c r="L104" s="129"/>
      <c r="M104" s="141"/>
      <c r="N104" s="130"/>
      <c r="O104" s="130"/>
      <c r="P104" s="130"/>
      <c r="Q104" s="145"/>
      <c r="R104" s="131"/>
      <c r="S104" s="131"/>
      <c r="T104" s="131"/>
      <c r="U104" s="149"/>
      <c r="V104" s="132"/>
      <c r="W104" s="132">
        <v>1</v>
      </c>
      <c r="X104" s="132"/>
      <c r="Y104" s="153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</row>
    <row r="105" spans="1:122" x14ac:dyDescent="0.25">
      <c r="A105" s="99" t="s">
        <v>613</v>
      </c>
      <c r="B105" s="3" t="s">
        <v>520</v>
      </c>
      <c r="C105" s="6" t="s">
        <v>563</v>
      </c>
      <c r="D105" s="7" t="s">
        <v>588</v>
      </c>
      <c r="E105" s="2" t="s">
        <v>201</v>
      </c>
      <c r="F105" s="3" t="s">
        <v>2</v>
      </c>
      <c r="G105" s="3"/>
      <c r="H105" s="92" t="s">
        <v>610</v>
      </c>
      <c r="J105" s="128"/>
      <c r="K105" s="129">
        <v>1</v>
      </c>
      <c r="L105" s="129"/>
      <c r="M105" s="141"/>
      <c r="N105" s="130"/>
      <c r="O105" s="130"/>
      <c r="P105" s="130"/>
      <c r="Q105" s="145"/>
      <c r="R105" s="131"/>
      <c r="S105" s="131"/>
      <c r="T105" s="131"/>
      <c r="U105" s="149"/>
      <c r="V105" s="132"/>
      <c r="W105" s="132"/>
      <c r="X105" s="132"/>
      <c r="Y105" s="153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</row>
    <row r="106" spans="1:122" x14ac:dyDescent="0.25">
      <c r="A106" s="99" t="s">
        <v>698</v>
      </c>
      <c r="B106" s="31" t="s">
        <v>10</v>
      </c>
      <c r="C106" s="32" t="s">
        <v>191</v>
      </c>
      <c r="D106" s="33" t="s">
        <v>7</v>
      </c>
      <c r="E106" s="33" t="s">
        <v>8</v>
      </c>
      <c r="F106" s="3" t="s">
        <v>2</v>
      </c>
      <c r="G106" s="34" t="s">
        <v>18</v>
      </c>
      <c r="H106" s="91"/>
      <c r="J106" s="128"/>
      <c r="K106" s="129"/>
      <c r="L106" s="129"/>
      <c r="M106" s="141"/>
      <c r="N106" s="130"/>
      <c r="O106" s="130"/>
      <c r="P106" s="130"/>
      <c r="Q106" s="145"/>
      <c r="R106" s="131">
        <v>3</v>
      </c>
      <c r="S106" s="131"/>
      <c r="T106" s="131"/>
      <c r="U106" s="149"/>
      <c r="V106" s="132"/>
      <c r="W106" s="132"/>
      <c r="X106" s="132"/>
      <c r="Y106" s="153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</row>
    <row r="107" spans="1:122" x14ac:dyDescent="0.25">
      <c r="A107" s="99" t="s">
        <v>698</v>
      </c>
      <c r="B107" s="31" t="s">
        <v>296</v>
      </c>
      <c r="C107" s="43" t="s">
        <v>196</v>
      </c>
      <c r="D107" s="33" t="s">
        <v>681</v>
      </c>
      <c r="E107" s="33" t="s">
        <v>43</v>
      </c>
      <c r="F107" s="3" t="s">
        <v>2</v>
      </c>
      <c r="G107" s="34" t="s">
        <v>18</v>
      </c>
      <c r="H107" s="91"/>
      <c r="J107" s="128"/>
      <c r="K107" s="129"/>
      <c r="L107" s="129"/>
      <c r="M107" s="141"/>
      <c r="N107" s="130"/>
      <c r="O107" s="130"/>
      <c r="P107" s="130"/>
      <c r="Q107" s="145"/>
      <c r="R107" s="131"/>
      <c r="S107" s="131"/>
      <c r="T107" s="131"/>
      <c r="U107" s="149"/>
      <c r="V107" s="132">
        <v>3</v>
      </c>
      <c r="W107" s="132"/>
      <c r="X107" s="132"/>
      <c r="Y107" s="153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</row>
    <row r="108" spans="1:122" s="56" customFormat="1" x14ac:dyDescent="0.25">
      <c r="A108" s="93" t="s">
        <v>682</v>
      </c>
      <c r="B108" s="51"/>
      <c r="C108" s="107"/>
      <c r="D108" s="107"/>
      <c r="E108" s="107"/>
      <c r="F108" s="51"/>
      <c r="G108" s="51"/>
      <c r="H108" s="108"/>
      <c r="J108" s="163">
        <v>6</v>
      </c>
      <c r="K108" s="102">
        <v>2</v>
      </c>
      <c r="L108" s="102"/>
      <c r="M108" s="164">
        <v>8</v>
      </c>
      <c r="N108" s="102"/>
      <c r="O108" s="102"/>
      <c r="P108" s="102"/>
      <c r="Q108" s="164">
        <v>0</v>
      </c>
      <c r="R108" s="102">
        <v>3</v>
      </c>
      <c r="S108" s="102"/>
      <c r="T108" s="102"/>
      <c r="U108" s="164">
        <v>3</v>
      </c>
      <c r="V108" s="102">
        <v>6</v>
      </c>
      <c r="W108" s="102">
        <v>1</v>
      </c>
      <c r="X108" s="102"/>
      <c r="Y108" s="71">
        <v>7</v>
      </c>
    </row>
    <row r="109" spans="1:122" x14ac:dyDescent="0.25">
      <c r="A109" s="104" t="s">
        <v>352</v>
      </c>
      <c r="B109" s="3" t="s">
        <v>296</v>
      </c>
      <c r="C109" s="6" t="s">
        <v>290</v>
      </c>
      <c r="D109" s="2" t="s">
        <v>242</v>
      </c>
      <c r="E109" s="2" t="s">
        <v>243</v>
      </c>
      <c r="F109" s="3" t="s">
        <v>244</v>
      </c>
      <c r="G109" s="3"/>
      <c r="H109" s="92" t="s">
        <v>245</v>
      </c>
      <c r="J109" s="128"/>
      <c r="K109" s="129"/>
      <c r="L109" s="129"/>
      <c r="M109" s="141"/>
      <c r="N109" s="130"/>
      <c r="O109" s="130"/>
      <c r="P109" s="130"/>
      <c r="Q109" s="145"/>
      <c r="R109" s="131"/>
      <c r="S109" s="131"/>
      <c r="T109" s="131"/>
      <c r="U109" s="149"/>
      <c r="V109" s="132"/>
      <c r="W109" s="132">
        <v>1</v>
      </c>
      <c r="X109" s="132"/>
      <c r="Y109" s="153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</row>
    <row r="110" spans="1:122" x14ac:dyDescent="0.25">
      <c r="A110" s="104" t="s">
        <v>352</v>
      </c>
      <c r="B110" s="3" t="s">
        <v>295</v>
      </c>
      <c r="C110" s="6" t="s">
        <v>291</v>
      </c>
      <c r="D110" s="2" t="s">
        <v>242</v>
      </c>
      <c r="E110" s="2" t="s">
        <v>248</v>
      </c>
      <c r="F110" s="3" t="s">
        <v>244</v>
      </c>
      <c r="G110" s="3" t="s">
        <v>222</v>
      </c>
      <c r="H110" s="92"/>
      <c r="J110" s="128"/>
      <c r="K110" s="129"/>
      <c r="L110" s="129"/>
      <c r="M110" s="141"/>
      <c r="N110" s="130">
        <v>3</v>
      </c>
      <c r="O110" s="130"/>
      <c r="P110" s="130"/>
      <c r="Q110" s="145"/>
      <c r="R110" s="131"/>
      <c r="S110" s="131"/>
      <c r="T110" s="131"/>
      <c r="U110" s="149"/>
      <c r="V110" s="132"/>
      <c r="W110" s="132"/>
      <c r="X110" s="132"/>
      <c r="Y110" s="153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</row>
    <row r="111" spans="1:122" s="56" customFormat="1" x14ac:dyDescent="0.25">
      <c r="A111" s="93" t="s">
        <v>244</v>
      </c>
      <c r="B111" s="102"/>
      <c r="C111" s="102"/>
      <c r="D111" s="102"/>
      <c r="E111" s="102"/>
      <c r="F111" s="102"/>
      <c r="G111" s="102"/>
      <c r="H111" s="103"/>
      <c r="J111" s="163"/>
      <c r="K111" s="102"/>
      <c r="L111" s="102"/>
      <c r="M111" s="164">
        <v>0</v>
      </c>
      <c r="N111" s="102">
        <v>3</v>
      </c>
      <c r="O111" s="102"/>
      <c r="P111" s="102"/>
      <c r="Q111" s="164">
        <v>3</v>
      </c>
      <c r="R111" s="102"/>
      <c r="S111" s="102"/>
      <c r="T111" s="102"/>
      <c r="U111" s="164">
        <v>0</v>
      </c>
      <c r="V111" s="102"/>
      <c r="W111" s="102">
        <v>1</v>
      </c>
      <c r="X111" s="102"/>
      <c r="Y111" s="71">
        <v>1</v>
      </c>
    </row>
    <row r="112" spans="1:122" x14ac:dyDescent="0.25">
      <c r="A112" s="99" t="s">
        <v>670</v>
      </c>
      <c r="B112" s="23" t="s">
        <v>520</v>
      </c>
      <c r="C112" s="25" t="s">
        <v>632</v>
      </c>
      <c r="D112" s="27" t="s">
        <v>652</v>
      </c>
      <c r="E112" s="27" t="s">
        <v>82</v>
      </c>
      <c r="F112" s="23" t="s">
        <v>314</v>
      </c>
      <c r="G112" s="100"/>
      <c r="H112" s="101" t="s">
        <v>245</v>
      </c>
      <c r="J112" s="128"/>
      <c r="K112" s="129">
        <v>1</v>
      </c>
      <c r="L112" s="129"/>
      <c r="M112" s="141"/>
      <c r="N112" s="130"/>
      <c r="O112" s="130"/>
      <c r="P112" s="130"/>
      <c r="Q112" s="145"/>
      <c r="R112" s="131"/>
      <c r="S112" s="131"/>
      <c r="T112" s="131"/>
      <c r="U112" s="149"/>
      <c r="V112" s="132"/>
      <c r="W112" s="132"/>
      <c r="X112" s="132"/>
      <c r="Y112" s="153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</row>
    <row r="113" spans="1:122" x14ac:dyDescent="0.25">
      <c r="A113" s="99" t="s">
        <v>670</v>
      </c>
      <c r="B113" s="23" t="s">
        <v>296</v>
      </c>
      <c r="C113" s="25" t="s">
        <v>291</v>
      </c>
      <c r="D113" s="28" t="s">
        <v>657</v>
      </c>
      <c r="E113" s="27" t="s">
        <v>658</v>
      </c>
      <c r="F113" s="23" t="s">
        <v>314</v>
      </c>
      <c r="G113" s="100"/>
      <c r="H113" s="101" t="s">
        <v>609</v>
      </c>
      <c r="J113" s="128"/>
      <c r="K113" s="129"/>
      <c r="L113" s="129"/>
      <c r="M113" s="141"/>
      <c r="N113" s="130"/>
      <c r="O113" s="130"/>
      <c r="P113" s="130"/>
      <c r="Q113" s="145"/>
      <c r="R113" s="131"/>
      <c r="S113" s="131"/>
      <c r="T113" s="131"/>
      <c r="U113" s="149"/>
      <c r="V113" s="132"/>
      <c r="W113" s="132">
        <v>1</v>
      </c>
      <c r="X113" s="132"/>
      <c r="Y113" s="153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</row>
    <row r="114" spans="1:122" x14ac:dyDescent="0.25">
      <c r="A114" s="99" t="s">
        <v>670</v>
      </c>
      <c r="B114" s="23" t="s">
        <v>296</v>
      </c>
      <c r="C114" s="25" t="s">
        <v>196</v>
      </c>
      <c r="D114" s="28" t="s">
        <v>653</v>
      </c>
      <c r="E114" s="27" t="s">
        <v>654</v>
      </c>
      <c r="F114" s="23" t="s">
        <v>314</v>
      </c>
      <c r="G114" s="100"/>
      <c r="H114" s="101" t="s">
        <v>224</v>
      </c>
      <c r="J114" s="128"/>
      <c r="K114" s="129"/>
      <c r="L114" s="129"/>
      <c r="M114" s="141"/>
      <c r="N114" s="130"/>
      <c r="O114" s="130"/>
      <c r="P114" s="130"/>
      <c r="Q114" s="145"/>
      <c r="R114" s="131"/>
      <c r="S114" s="131"/>
      <c r="T114" s="131"/>
      <c r="U114" s="149"/>
      <c r="V114" s="132"/>
      <c r="W114" s="132">
        <v>1</v>
      </c>
      <c r="X114" s="132"/>
      <c r="Y114" s="153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</row>
    <row r="115" spans="1:122" x14ac:dyDescent="0.25">
      <c r="A115" s="99" t="s">
        <v>698</v>
      </c>
      <c r="B115" s="31" t="s">
        <v>520</v>
      </c>
      <c r="C115" s="32" t="s">
        <v>542</v>
      </c>
      <c r="D115" s="33" t="s">
        <v>345</v>
      </c>
      <c r="E115" s="33" t="s">
        <v>691</v>
      </c>
      <c r="F115" s="23" t="s">
        <v>314</v>
      </c>
      <c r="G115" s="34"/>
      <c r="H115" s="91" t="s">
        <v>212</v>
      </c>
      <c r="J115" s="128"/>
      <c r="K115" s="129">
        <v>1</v>
      </c>
      <c r="L115" s="129"/>
      <c r="M115" s="141"/>
      <c r="N115" s="130"/>
      <c r="O115" s="130"/>
      <c r="P115" s="130"/>
      <c r="Q115" s="145"/>
      <c r="R115" s="131"/>
      <c r="S115" s="131"/>
      <c r="T115" s="131"/>
      <c r="U115" s="149"/>
      <c r="V115" s="132"/>
      <c r="W115" s="132"/>
      <c r="X115" s="132"/>
      <c r="Y115" s="153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</row>
    <row r="116" spans="1:122" x14ac:dyDescent="0.25">
      <c r="A116" s="99" t="s">
        <v>698</v>
      </c>
      <c r="B116" s="31" t="s">
        <v>10</v>
      </c>
      <c r="C116" s="32" t="s">
        <v>191</v>
      </c>
      <c r="D116" s="33" t="s">
        <v>681</v>
      </c>
      <c r="E116" s="33" t="s">
        <v>125</v>
      </c>
      <c r="F116" s="23" t="s">
        <v>314</v>
      </c>
      <c r="G116" s="34"/>
      <c r="H116" s="91" t="s">
        <v>18</v>
      </c>
      <c r="J116" s="128"/>
      <c r="K116" s="129"/>
      <c r="L116" s="129"/>
      <c r="M116" s="141"/>
      <c r="N116" s="130"/>
      <c r="O116" s="130"/>
      <c r="P116" s="130"/>
      <c r="Q116" s="145"/>
      <c r="R116" s="131"/>
      <c r="S116" s="131">
        <v>1</v>
      </c>
      <c r="T116" s="131"/>
      <c r="U116" s="149"/>
      <c r="V116" s="132"/>
      <c r="W116" s="132"/>
      <c r="X116" s="132"/>
      <c r="Y116" s="153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</row>
    <row r="117" spans="1:122" s="56" customFormat="1" x14ac:dyDescent="0.25">
      <c r="A117" s="93" t="s">
        <v>314</v>
      </c>
      <c r="B117" s="102"/>
      <c r="C117" s="102"/>
      <c r="D117" s="102"/>
      <c r="E117" s="102"/>
      <c r="F117" s="102"/>
      <c r="G117" s="102"/>
      <c r="H117" s="103"/>
      <c r="J117" s="163"/>
      <c r="K117" s="102">
        <v>2</v>
      </c>
      <c r="L117" s="102"/>
      <c r="M117" s="164">
        <v>2</v>
      </c>
      <c r="N117" s="102"/>
      <c r="O117" s="102"/>
      <c r="P117" s="102"/>
      <c r="Q117" s="164">
        <v>0</v>
      </c>
      <c r="R117" s="102"/>
      <c r="S117" s="102">
        <v>1</v>
      </c>
      <c r="T117" s="102"/>
      <c r="U117" s="164">
        <v>1</v>
      </c>
      <c r="V117" s="102"/>
      <c r="W117" s="102">
        <v>2</v>
      </c>
      <c r="X117" s="102"/>
      <c r="Y117" s="71">
        <v>2</v>
      </c>
    </row>
    <row r="118" spans="1:122" x14ac:dyDescent="0.25">
      <c r="A118" s="104" t="s">
        <v>577</v>
      </c>
      <c r="B118" s="3" t="s">
        <v>10</v>
      </c>
      <c r="C118" s="6" t="s">
        <v>327</v>
      </c>
      <c r="D118" s="2" t="s">
        <v>555</v>
      </c>
      <c r="E118" s="2" t="s">
        <v>71</v>
      </c>
      <c r="F118" s="3" t="s">
        <v>556</v>
      </c>
      <c r="G118" s="3" t="s">
        <v>18</v>
      </c>
      <c r="H118" s="92"/>
      <c r="J118" s="128"/>
      <c r="K118" s="129"/>
      <c r="L118" s="129"/>
      <c r="M118" s="141"/>
      <c r="N118" s="130"/>
      <c r="O118" s="130"/>
      <c r="P118" s="130"/>
      <c r="Q118" s="145"/>
      <c r="R118" s="131">
        <v>3</v>
      </c>
      <c r="S118" s="131"/>
      <c r="T118" s="131"/>
      <c r="U118" s="149"/>
      <c r="V118" s="132"/>
      <c r="W118" s="132"/>
      <c r="X118" s="132"/>
      <c r="Y118" s="153"/>
    </row>
    <row r="119" spans="1:122" x14ac:dyDescent="0.25">
      <c r="A119" s="104" t="s">
        <v>577</v>
      </c>
      <c r="B119" s="3" t="s">
        <v>10</v>
      </c>
      <c r="C119" s="6" t="s">
        <v>191</v>
      </c>
      <c r="D119" s="2" t="s">
        <v>555</v>
      </c>
      <c r="E119" s="2" t="s">
        <v>82</v>
      </c>
      <c r="F119" s="3" t="s">
        <v>556</v>
      </c>
      <c r="G119" s="3"/>
      <c r="H119" s="92" t="s">
        <v>33</v>
      </c>
      <c r="J119" s="128"/>
      <c r="K119" s="129"/>
      <c r="L119" s="129"/>
      <c r="M119" s="141"/>
      <c r="N119" s="130"/>
      <c r="O119" s="130"/>
      <c r="P119" s="130"/>
      <c r="Q119" s="145"/>
      <c r="R119" s="131"/>
      <c r="S119" s="131">
        <v>1</v>
      </c>
      <c r="T119" s="131"/>
      <c r="U119" s="149"/>
      <c r="V119" s="132"/>
      <c r="W119" s="132"/>
      <c r="X119" s="132"/>
      <c r="Y119" s="153"/>
    </row>
    <row r="120" spans="1:122" x14ac:dyDescent="0.25">
      <c r="A120" s="99" t="s">
        <v>698</v>
      </c>
      <c r="B120" s="31" t="s">
        <v>296</v>
      </c>
      <c r="C120" s="32" t="s">
        <v>327</v>
      </c>
      <c r="D120" s="33" t="s">
        <v>555</v>
      </c>
      <c r="E120" s="33" t="s">
        <v>71</v>
      </c>
      <c r="F120" s="3" t="s">
        <v>556</v>
      </c>
      <c r="G120" s="34" t="s">
        <v>18</v>
      </c>
      <c r="H120" s="91"/>
      <c r="J120" s="128"/>
      <c r="K120" s="129"/>
      <c r="L120" s="129"/>
      <c r="M120" s="141"/>
      <c r="N120" s="130"/>
      <c r="O120" s="130"/>
      <c r="P120" s="130"/>
      <c r="Q120" s="145"/>
      <c r="R120" s="131"/>
      <c r="S120" s="131"/>
      <c r="T120" s="131"/>
      <c r="U120" s="149"/>
      <c r="V120" s="132">
        <v>3</v>
      </c>
      <c r="W120" s="132"/>
      <c r="X120" s="132"/>
      <c r="Y120" s="153"/>
    </row>
    <row r="121" spans="1:122" s="56" customFormat="1" x14ac:dyDescent="0.25">
      <c r="A121" s="95" t="s">
        <v>683</v>
      </c>
      <c r="B121" s="51"/>
      <c r="C121" s="107"/>
      <c r="D121" s="107"/>
      <c r="E121" s="107"/>
      <c r="F121" s="51"/>
      <c r="G121" s="51"/>
      <c r="H121" s="108"/>
      <c r="J121" s="163"/>
      <c r="K121" s="102"/>
      <c r="L121" s="102"/>
      <c r="M121" s="164">
        <v>0</v>
      </c>
      <c r="N121" s="102"/>
      <c r="O121" s="102"/>
      <c r="P121" s="102"/>
      <c r="Q121" s="164"/>
      <c r="R121" s="102">
        <v>3</v>
      </c>
      <c r="S121" s="102">
        <v>1</v>
      </c>
      <c r="T121" s="102"/>
      <c r="U121" s="164">
        <v>4</v>
      </c>
      <c r="V121" s="102">
        <v>3</v>
      </c>
      <c r="W121" s="102"/>
      <c r="X121" s="102"/>
      <c r="Y121" s="71">
        <v>3</v>
      </c>
    </row>
    <row r="122" spans="1:122" x14ac:dyDescent="0.25">
      <c r="A122" s="104" t="s">
        <v>577</v>
      </c>
      <c r="B122" s="3" t="s">
        <v>519</v>
      </c>
      <c r="C122" s="6" t="s">
        <v>289</v>
      </c>
      <c r="D122" s="16" t="s">
        <v>341</v>
      </c>
      <c r="E122" s="16" t="s">
        <v>86</v>
      </c>
      <c r="F122" s="18" t="s">
        <v>168</v>
      </c>
      <c r="G122" s="3" t="s">
        <v>18</v>
      </c>
      <c r="H122" s="92"/>
      <c r="J122" s="128"/>
      <c r="K122" s="129"/>
      <c r="L122" s="129"/>
      <c r="M122" s="141"/>
      <c r="N122" s="130">
        <v>3</v>
      </c>
      <c r="O122" s="130"/>
      <c r="P122" s="130"/>
      <c r="Q122" s="145"/>
      <c r="R122" s="131"/>
      <c r="S122" s="131"/>
      <c r="T122" s="131"/>
      <c r="U122" s="149"/>
      <c r="V122" s="132"/>
      <c r="W122" s="132"/>
      <c r="X122" s="132"/>
      <c r="Y122" s="153"/>
    </row>
    <row r="123" spans="1:122" x14ac:dyDescent="0.25">
      <c r="A123" s="104" t="s">
        <v>545</v>
      </c>
      <c r="B123" s="3" t="s">
        <v>296</v>
      </c>
      <c r="C123" s="6" t="s">
        <v>191</v>
      </c>
      <c r="D123" s="7" t="s">
        <v>477</v>
      </c>
      <c r="E123" s="2" t="s">
        <v>225</v>
      </c>
      <c r="F123" s="18" t="s">
        <v>168</v>
      </c>
      <c r="G123" s="3"/>
      <c r="H123" s="92" t="s">
        <v>65</v>
      </c>
      <c r="J123" s="128"/>
      <c r="K123" s="129"/>
      <c r="L123" s="129"/>
      <c r="M123" s="141"/>
      <c r="N123" s="130"/>
      <c r="O123" s="130"/>
      <c r="P123" s="130"/>
      <c r="Q123" s="145"/>
      <c r="R123" s="131"/>
      <c r="S123" s="131"/>
      <c r="T123" s="131"/>
      <c r="U123" s="149"/>
      <c r="V123" s="132"/>
      <c r="W123" s="132">
        <v>1</v>
      </c>
      <c r="X123" s="132"/>
      <c r="Y123" s="153"/>
    </row>
    <row r="124" spans="1:122" x14ac:dyDescent="0.25">
      <c r="A124" s="104" t="s">
        <v>545</v>
      </c>
      <c r="B124" s="3" t="s">
        <v>520</v>
      </c>
      <c r="C124" s="3">
        <v>80</v>
      </c>
      <c r="D124" s="2" t="s">
        <v>492</v>
      </c>
      <c r="E124" s="2" t="s">
        <v>31</v>
      </c>
      <c r="F124" s="18" t="s">
        <v>168</v>
      </c>
      <c r="G124" s="3"/>
      <c r="H124" s="92" t="s">
        <v>65</v>
      </c>
      <c r="J124" s="128"/>
      <c r="K124" s="129">
        <v>1</v>
      </c>
      <c r="L124" s="129"/>
      <c r="M124" s="141"/>
      <c r="N124" s="130"/>
      <c r="O124" s="130"/>
      <c r="P124" s="130"/>
      <c r="Q124" s="145"/>
      <c r="R124" s="131"/>
      <c r="S124" s="131"/>
      <c r="T124" s="131"/>
      <c r="U124" s="149"/>
      <c r="V124" s="132"/>
      <c r="W124" s="132"/>
      <c r="X124" s="132"/>
      <c r="Y124" s="153"/>
    </row>
    <row r="125" spans="1:122" x14ac:dyDescent="0.25">
      <c r="A125" s="104" t="s">
        <v>545</v>
      </c>
      <c r="B125" s="171" t="s">
        <v>543</v>
      </c>
      <c r="C125" s="6" t="s">
        <v>293</v>
      </c>
      <c r="D125" s="2" t="s">
        <v>523</v>
      </c>
      <c r="E125" s="2" t="s">
        <v>106</v>
      </c>
      <c r="F125" s="18" t="s">
        <v>168</v>
      </c>
      <c r="G125" s="3"/>
      <c r="H125" s="92" t="s">
        <v>65</v>
      </c>
      <c r="J125" s="128"/>
      <c r="K125" s="129"/>
      <c r="L125" s="129"/>
      <c r="M125" s="141"/>
      <c r="N125" s="130"/>
      <c r="O125" s="130"/>
      <c r="P125" s="130"/>
      <c r="Q125" s="145"/>
      <c r="R125" s="131"/>
      <c r="S125" s="131">
        <v>1</v>
      </c>
      <c r="T125" s="131"/>
      <c r="U125" s="149"/>
      <c r="V125" s="132"/>
      <c r="W125" s="132" t="s">
        <v>3</v>
      </c>
      <c r="X125" s="132"/>
      <c r="Y125" s="153"/>
    </row>
    <row r="126" spans="1:122" x14ac:dyDescent="0.25">
      <c r="A126" s="104" t="s">
        <v>545</v>
      </c>
      <c r="B126" s="3" t="s">
        <v>296</v>
      </c>
      <c r="C126" s="6" t="s">
        <v>196</v>
      </c>
      <c r="D126" s="7" t="s">
        <v>486</v>
      </c>
      <c r="E126" s="2" t="s">
        <v>337</v>
      </c>
      <c r="F126" s="18" t="s">
        <v>168</v>
      </c>
      <c r="G126" s="3"/>
      <c r="H126" s="92" t="s">
        <v>224</v>
      </c>
      <c r="J126" s="128"/>
      <c r="K126" s="129"/>
      <c r="L126" s="129"/>
      <c r="M126" s="141"/>
      <c r="N126" s="130"/>
      <c r="O126" s="130"/>
      <c r="P126" s="130"/>
      <c r="Q126" s="145"/>
      <c r="R126" s="131"/>
      <c r="S126" s="131"/>
      <c r="T126" s="131"/>
      <c r="U126" s="149"/>
      <c r="V126" s="132"/>
      <c r="W126" s="132">
        <v>1</v>
      </c>
      <c r="X126" s="132"/>
      <c r="Y126" s="153"/>
    </row>
    <row r="127" spans="1:122" x14ac:dyDescent="0.25">
      <c r="A127" s="104" t="s">
        <v>577</v>
      </c>
      <c r="B127" s="3" t="s">
        <v>550</v>
      </c>
      <c r="C127" s="6" t="s">
        <v>327</v>
      </c>
      <c r="D127" s="16" t="s">
        <v>551</v>
      </c>
      <c r="E127" s="16" t="s">
        <v>140</v>
      </c>
      <c r="F127" s="18" t="s">
        <v>168</v>
      </c>
      <c r="G127" s="3" t="s">
        <v>18</v>
      </c>
      <c r="H127" s="92"/>
      <c r="J127" s="128"/>
      <c r="K127" s="129"/>
      <c r="L127" s="129"/>
      <c r="M127" s="141"/>
      <c r="N127" s="130"/>
      <c r="O127" s="130"/>
      <c r="P127" s="130"/>
      <c r="Q127" s="145"/>
      <c r="R127" s="131"/>
      <c r="S127" s="131"/>
      <c r="T127" s="131"/>
      <c r="U127" s="149"/>
      <c r="V127" s="132">
        <v>3</v>
      </c>
      <c r="W127" s="132"/>
      <c r="X127" s="132"/>
      <c r="Y127" s="153"/>
    </row>
    <row r="128" spans="1:122" x14ac:dyDescent="0.25">
      <c r="A128" s="104" t="s">
        <v>545</v>
      </c>
      <c r="B128" s="3" t="s">
        <v>296</v>
      </c>
      <c r="C128" s="8" t="s">
        <v>327</v>
      </c>
      <c r="D128" s="9" t="s">
        <v>478</v>
      </c>
      <c r="E128" s="10" t="s">
        <v>140</v>
      </c>
      <c r="F128" s="18" t="s">
        <v>168</v>
      </c>
      <c r="G128" s="3"/>
      <c r="H128" s="92" t="s">
        <v>65</v>
      </c>
      <c r="J128" s="128"/>
      <c r="K128" s="129"/>
      <c r="L128" s="129"/>
      <c r="M128" s="141"/>
      <c r="N128" s="130"/>
      <c r="O128" s="130"/>
      <c r="P128" s="130"/>
      <c r="Q128" s="145"/>
      <c r="R128" s="131"/>
      <c r="S128" s="131"/>
      <c r="T128" s="131"/>
      <c r="U128" s="149"/>
      <c r="V128" s="132"/>
      <c r="W128" s="132">
        <v>1</v>
      </c>
      <c r="X128" s="132"/>
      <c r="Y128" s="153"/>
    </row>
    <row r="129" spans="1:25" x14ac:dyDescent="0.25">
      <c r="A129" s="104" t="s">
        <v>545</v>
      </c>
      <c r="B129" s="3" t="s">
        <v>520</v>
      </c>
      <c r="C129" s="6" t="s">
        <v>538</v>
      </c>
      <c r="D129" s="10" t="s">
        <v>521</v>
      </c>
      <c r="E129" s="10" t="s">
        <v>230</v>
      </c>
      <c r="F129" s="18" t="s">
        <v>168</v>
      </c>
      <c r="G129" s="3" t="s">
        <v>224</v>
      </c>
      <c r="H129" s="92"/>
      <c r="J129" s="128">
        <v>3</v>
      </c>
      <c r="K129" s="129"/>
      <c r="L129" s="129"/>
      <c r="M129" s="141"/>
      <c r="N129" s="130"/>
      <c r="O129" s="130"/>
      <c r="P129" s="130"/>
      <c r="Q129" s="145"/>
      <c r="R129" s="131"/>
      <c r="S129" s="131"/>
      <c r="T129" s="131"/>
      <c r="U129" s="149"/>
      <c r="V129" s="132"/>
      <c r="W129" s="132"/>
      <c r="X129" s="132"/>
      <c r="Y129" s="153"/>
    </row>
    <row r="130" spans="1:25" x14ac:dyDescent="0.25">
      <c r="A130" s="99" t="s">
        <v>613</v>
      </c>
      <c r="B130" s="3" t="s">
        <v>296</v>
      </c>
      <c r="C130" s="6" t="s">
        <v>291</v>
      </c>
      <c r="D130" s="2" t="s">
        <v>604</v>
      </c>
      <c r="E130" s="2" t="s">
        <v>71</v>
      </c>
      <c r="F130" s="18" t="s">
        <v>168</v>
      </c>
      <c r="G130" s="3"/>
      <c r="H130" s="92" t="s">
        <v>18</v>
      </c>
      <c r="J130" s="128"/>
      <c r="K130" s="129"/>
      <c r="L130" s="129"/>
      <c r="M130" s="141"/>
      <c r="N130" s="130"/>
      <c r="O130" s="130"/>
      <c r="P130" s="130"/>
      <c r="Q130" s="145"/>
      <c r="R130" s="131"/>
      <c r="S130" s="131"/>
      <c r="T130" s="131"/>
      <c r="U130" s="149"/>
      <c r="V130" s="132"/>
      <c r="W130" s="132">
        <v>1</v>
      </c>
      <c r="X130" s="132"/>
      <c r="Y130" s="153"/>
    </row>
    <row r="131" spans="1:25" x14ac:dyDescent="0.25">
      <c r="A131" s="99" t="s">
        <v>670</v>
      </c>
      <c r="B131" s="23" t="s">
        <v>296</v>
      </c>
      <c r="C131" s="26" t="s">
        <v>191</v>
      </c>
      <c r="D131" s="27" t="s">
        <v>604</v>
      </c>
      <c r="E131" s="27" t="s">
        <v>71</v>
      </c>
      <c r="F131" s="18" t="s">
        <v>168</v>
      </c>
      <c r="G131" s="100"/>
      <c r="H131" s="101" t="s">
        <v>634</v>
      </c>
      <c r="J131" s="128"/>
      <c r="K131" s="129"/>
      <c r="L131" s="129"/>
      <c r="M131" s="141"/>
      <c r="N131" s="130"/>
      <c r="O131" s="130"/>
      <c r="P131" s="130"/>
      <c r="Q131" s="145"/>
      <c r="R131" s="131"/>
      <c r="S131" s="131"/>
      <c r="T131" s="131"/>
      <c r="U131" s="149"/>
      <c r="V131" s="132"/>
      <c r="W131" s="132">
        <v>1</v>
      </c>
      <c r="X131" s="132"/>
      <c r="Y131" s="153"/>
    </row>
    <row r="132" spans="1:25" x14ac:dyDescent="0.25">
      <c r="A132" s="104" t="s">
        <v>352</v>
      </c>
      <c r="B132" s="3" t="s">
        <v>357</v>
      </c>
      <c r="C132" s="6" t="s">
        <v>191</v>
      </c>
      <c r="D132" s="2" t="s">
        <v>276</v>
      </c>
      <c r="E132" s="2" t="s">
        <v>8</v>
      </c>
      <c r="F132" s="18" t="s">
        <v>168</v>
      </c>
      <c r="G132" s="3"/>
      <c r="H132" s="92" t="s">
        <v>33</v>
      </c>
      <c r="J132" s="128"/>
      <c r="K132" s="129"/>
      <c r="L132" s="129"/>
      <c r="M132" s="141"/>
      <c r="N132" s="130"/>
      <c r="O132" s="130">
        <v>1</v>
      </c>
      <c r="P132" s="130"/>
      <c r="Q132" s="145"/>
      <c r="R132" s="131"/>
      <c r="S132" s="131"/>
      <c r="T132" s="131"/>
      <c r="U132" s="149"/>
      <c r="V132" s="132"/>
      <c r="W132" s="132"/>
      <c r="X132" s="132"/>
      <c r="Y132" s="153"/>
    </row>
    <row r="133" spans="1:25" x14ac:dyDescent="0.25">
      <c r="A133" s="104" t="s">
        <v>545</v>
      </c>
      <c r="B133" s="3" t="s">
        <v>519</v>
      </c>
      <c r="C133" s="6" t="s">
        <v>191</v>
      </c>
      <c r="D133" s="2" t="s">
        <v>276</v>
      </c>
      <c r="E133" s="2" t="s">
        <v>8</v>
      </c>
      <c r="F133" s="18" t="s">
        <v>168</v>
      </c>
      <c r="G133" s="3"/>
      <c r="H133" s="92" t="s">
        <v>65</v>
      </c>
      <c r="J133" s="128"/>
      <c r="K133" s="129"/>
      <c r="L133" s="129"/>
      <c r="M133" s="141"/>
      <c r="N133" s="130"/>
      <c r="O133" s="130">
        <v>1</v>
      </c>
      <c r="P133" s="130"/>
      <c r="Q133" s="145"/>
      <c r="R133" s="131"/>
      <c r="S133" s="131"/>
      <c r="T133" s="131"/>
      <c r="U133" s="149"/>
      <c r="V133" s="132"/>
      <c r="W133" s="132"/>
      <c r="X133" s="132"/>
      <c r="Y133" s="153"/>
    </row>
    <row r="134" spans="1:25" x14ac:dyDescent="0.25">
      <c r="A134" s="104" t="s">
        <v>577</v>
      </c>
      <c r="B134" s="3" t="s">
        <v>519</v>
      </c>
      <c r="C134" s="6" t="s">
        <v>291</v>
      </c>
      <c r="D134" s="16" t="s">
        <v>276</v>
      </c>
      <c r="E134" s="16" t="s">
        <v>8</v>
      </c>
      <c r="F134" s="18" t="s">
        <v>168</v>
      </c>
      <c r="G134" s="3" t="s">
        <v>18</v>
      </c>
      <c r="H134" s="92"/>
      <c r="J134" s="128"/>
      <c r="K134" s="129"/>
      <c r="L134" s="129"/>
      <c r="M134" s="141"/>
      <c r="N134" s="130">
        <v>3</v>
      </c>
      <c r="O134" s="130"/>
      <c r="P134" s="130"/>
      <c r="Q134" s="145"/>
      <c r="R134" s="131"/>
      <c r="S134" s="131"/>
      <c r="T134" s="131"/>
      <c r="U134" s="149"/>
      <c r="V134" s="132"/>
      <c r="W134" s="132"/>
      <c r="X134" s="132"/>
      <c r="Y134" s="153"/>
    </row>
    <row r="135" spans="1:25" x14ac:dyDescent="0.25">
      <c r="A135" s="104" t="s">
        <v>545</v>
      </c>
      <c r="B135" s="3" t="s">
        <v>295</v>
      </c>
      <c r="C135" s="6" t="s">
        <v>196</v>
      </c>
      <c r="D135" s="7" t="s">
        <v>481</v>
      </c>
      <c r="E135" s="2" t="s">
        <v>71</v>
      </c>
      <c r="F135" s="18" t="s">
        <v>168</v>
      </c>
      <c r="G135" s="3"/>
      <c r="H135" s="92" t="s">
        <v>224</v>
      </c>
      <c r="J135" s="128"/>
      <c r="K135" s="129"/>
      <c r="L135" s="129"/>
      <c r="M135" s="141"/>
      <c r="N135" s="130"/>
      <c r="O135" s="130">
        <v>1</v>
      </c>
      <c r="P135" s="130"/>
      <c r="Q135" s="145"/>
      <c r="R135" s="131"/>
      <c r="S135" s="131"/>
      <c r="T135" s="131"/>
      <c r="U135" s="149"/>
      <c r="V135" s="132"/>
      <c r="W135" s="132"/>
      <c r="X135" s="132"/>
      <c r="Y135" s="153"/>
    </row>
    <row r="136" spans="1:25" x14ac:dyDescent="0.25">
      <c r="A136" s="104" t="s">
        <v>577</v>
      </c>
      <c r="B136" s="3" t="s">
        <v>519</v>
      </c>
      <c r="C136" s="3">
        <v>80</v>
      </c>
      <c r="D136" s="16" t="s">
        <v>481</v>
      </c>
      <c r="E136" s="16" t="s">
        <v>71</v>
      </c>
      <c r="F136" s="18" t="s">
        <v>168</v>
      </c>
      <c r="G136" s="3"/>
      <c r="H136" s="92" t="s">
        <v>33</v>
      </c>
      <c r="J136" s="128"/>
      <c r="K136" s="129"/>
      <c r="L136" s="129"/>
      <c r="M136" s="141"/>
      <c r="N136" s="130"/>
      <c r="O136" s="130">
        <v>1</v>
      </c>
      <c r="P136" s="130"/>
      <c r="Q136" s="145"/>
      <c r="R136" s="131"/>
      <c r="S136" s="131"/>
      <c r="T136" s="131"/>
      <c r="U136" s="149"/>
      <c r="V136" s="132"/>
      <c r="W136" s="132"/>
      <c r="X136" s="132"/>
      <c r="Y136" s="153"/>
    </row>
    <row r="137" spans="1:25" s="56" customFormat="1" x14ac:dyDescent="0.25">
      <c r="A137" s="111" t="s">
        <v>168</v>
      </c>
      <c r="B137" s="102"/>
      <c r="C137" s="102"/>
      <c r="D137" s="102"/>
      <c r="E137" s="102"/>
      <c r="F137" s="102"/>
      <c r="G137" s="102"/>
      <c r="H137" s="103"/>
      <c r="J137" s="163">
        <v>3</v>
      </c>
      <c r="K137" s="102">
        <v>1</v>
      </c>
      <c r="L137" s="102"/>
      <c r="M137" s="164">
        <v>4</v>
      </c>
      <c r="N137" s="102">
        <v>6</v>
      </c>
      <c r="O137" s="102">
        <v>4</v>
      </c>
      <c r="P137" s="102"/>
      <c r="Q137" s="164">
        <v>10</v>
      </c>
      <c r="R137" s="102"/>
      <c r="S137" s="102">
        <v>1</v>
      </c>
      <c r="T137" s="102"/>
      <c r="U137" s="164">
        <v>1</v>
      </c>
      <c r="V137" s="102">
        <v>3</v>
      </c>
      <c r="W137" s="102">
        <v>5</v>
      </c>
      <c r="X137" s="102"/>
      <c r="Y137" s="71">
        <v>9</v>
      </c>
    </row>
    <row r="138" spans="1:25" x14ac:dyDescent="0.25">
      <c r="A138" s="99" t="s">
        <v>670</v>
      </c>
      <c r="B138" s="23" t="s">
        <v>296</v>
      </c>
      <c r="C138" s="25">
        <v>63.5</v>
      </c>
      <c r="D138" s="28" t="s">
        <v>648</v>
      </c>
      <c r="E138" s="28" t="s">
        <v>140</v>
      </c>
      <c r="F138" s="23" t="s">
        <v>649</v>
      </c>
      <c r="G138" s="100"/>
      <c r="H138" s="101" t="s">
        <v>18</v>
      </c>
      <c r="J138" s="128"/>
      <c r="K138" s="129"/>
      <c r="L138" s="129"/>
      <c r="M138" s="141"/>
      <c r="N138" s="130"/>
      <c r="O138" s="130"/>
      <c r="P138" s="130"/>
      <c r="Q138" s="145"/>
      <c r="R138" s="131"/>
      <c r="S138" s="131"/>
      <c r="T138" s="131"/>
      <c r="U138" s="149" t="s">
        <v>3</v>
      </c>
      <c r="V138" s="132"/>
      <c r="W138" s="132">
        <v>1</v>
      </c>
      <c r="X138" s="132"/>
      <c r="Y138" s="153" t="s">
        <v>3</v>
      </c>
    </row>
    <row r="139" spans="1:25" s="56" customFormat="1" x14ac:dyDescent="0.25">
      <c r="A139" s="93" t="s">
        <v>649</v>
      </c>
      <c r="B139" s="102"/>
      <c r="C139" s="102"/>
      <c r="D139" s="102"/>
      <c r="E139" s="102"/>
      <c r="F139" s="102"/>
      <c r="G139" s="102"/>
      <c r="H139" s="103"/>
      <c r="J139" s="163"/>
      <c r="K139" s="102"/>
      <c r="L139" s="102"/>
      <c r="M139" s="164">
        <v>0</v>
      </c>
      <c r="N139" s="102"/>
      <c r="O139" s="102"/>
      <c r="P139" s="102"/>
      <c r="Q139" s="164">
        <v>0</v>
      </c>
      <c r="R139" s="102"/>
      <c r="S139" s="102"/>
      <c r="T139" s="102"/>
      <c r="U139" s="164">
        <v>0</v>
      </c>
      <c r="V139" s="102"/>
      <c r="W139" s="102">
        <v>1</v>
      </c>
      <c r="X139" s="102"/>
      <c r="Y139" s="71">
        <v>1</v>
      </c>
    </row>
    <row r="140" spans="1:25" x14ac:dyDescent="0.25">
      <c r="A140" s="99" t="s">
        <v>670</v>
      </c>
      <c r="B140" s="23" t="s">
        <v>296</v>
      </c>
      <c r="C140" s="26" t="s">
        <v>191</v>
      </c>
      <c r="D140" s="27" t="s">
        <v>660</v>
      </c>
      <c r="E140" s="27" t="s">
        <v>67</v>
      </c>
      <c r="F140" s="23" t="s">
        <v>628</v>
      </c>
      <c r="G140" s="112" t="s">
        <v>18</v>
      </c>
      <c r="H140" s="113"/>
      <c r="J140" s="128"/>
      <c r="K140" s="129"/>
      <c r="L140" s="129"/>
      <c r="M140" s="141"/>
      <c r="N140" s="130"/>
      <c r="O140" s="130"/>
      <c r="P140" s="130"/>
      <c r="Q140" s="145"/>
      <c r="R140" s="131"/>
      <c r="S140" s="131"/>
      <c r="T140" s="131"/>
      <c r="U140" s="149"/>
      <c r="V140" s="132">
        <v>3</v>
      </c>
      <c r="W140" s="132"/>
      <c r="X140" s="132"/>
      <c r="Y140" s="153"/>
    </row>
    <row r="141" spans="1:25" x14ac:dyDescent="0.25">
      <c r="A141" s="104" t="s">
        <v>352</v>
      </c>
      <c r="B141" s="3" t="s">
        <v>10</v>
      </c>
      <c r="C141" s="3">
        <v>71</v>
      </c>
      <c r="D141" s="4" t="s">
        <v>136</v>
      </c>
      <c r="E141" s="4" t="s">
        <v>137</v>
      </c>
      <c r="F141" s="23" t="s">
        <v>628</v>
      </c>
      <c r="G141" s="3"/>
      <c r="H141" s="92" t="s">
        <v>18</v>
      </c>
      <c r="J141" s="128"/>
      <c r="K141" s="129"/>
      <c r="L141" s="129"/>
      <c r="M141" s="141"/>
      <c r="N141" s="130"/>
      <c r="O141" s="130"/>
      <c r="P141" s="130"/>
      <c r="Q141" s="145"/>
      <c r="R141" s="131"/>
      <c r="S141" s="131">
        <v>1</v>
      </c>
      <c r="T141" s="131"/>
      <c r="U141" s="149"/>
      <c r="V141" s="132"/>
      <c r="W141" s="132"/>
      <c r="X141" s="132"/>
      <c r="Y141" s="153"/>
    </row>
    <row r="142" spans="1:25" x14ac:dyDescent="0.25">
      <c r="A142" s="104" t="s">
        <v>577</v>
      </c>
      <c r="B142" s="3" t="s">
        <v>576</v>
      </c>
      <c r="C142" s="6" t="s">
        <v>180</v>
      </c>
      <c r="D142" s="2" t="s">
        <v>568</v>
      </c>
      <c r="E142" s="2" t="s">
        <v>569</v>
      </c>
      <c r="F142" s="23" t="s">
        <v>628</v>
      </c>
      <c r="G142" s="3"/>
      <c r="H142" s="92" t="s">
        <v>18</v>
      </c>
      <c r="J142" s="128"/>
      <c r="K142" s="129"/>
      <c r="L142" s="129"/>
      <c r="M142" s="141"/>
      <c r="N142" s="130"/>
      <c r="O142" s="130"/>
      <c r="P142" s="130"/>
      <c r="Q142" s="145"/>
      <c r="R142" s="131"/>
      <c r="S142" s="131"/>
      <c r="T142" s="131"/>
      <c r="U142" s="149"/>
      <c r="V142" s="132"/>
      <c r="W142" s="132">
        <v>1</v>
      </c>
      <c r="X142" s="132"/>
      <c r="Y142" s="153"/>
    </row>
    <row r="143" spans="1:25" x14ac:dyDescent="0.25">
      <c r="A143" s="99" t="s">
        <v>670</v>
      </c>
      <c r="B143" s="23" t="s">
        <v>297</v>
      </c>
      <c r="C143" s="24">
        <v>50</v>
      </c>
      <c r="D143" s="27" t="s">
        <v>568</v>
      </c>
      <c r="E143" s="27" t="s">
        <v>569</v>
      </c>
      <c r="F143" s="23" t="s">
        <v>628</v>
      </c>
      <c r="G143" s="100"/>
      <c r="H143" s="101" t="s">
        <v>18</v>
      </c>
      <c r="J143" s="128"/>
      <c r="K143" s="129"/>
      <c r="L143" s="129"/>
      <c r="M143" s="141"/>
      <c r="N143" s="130"/>
      <c r="O143" s="130"/>
      <c r="P143" s="130"/>
      <c r="Q143" s="145"/>
      <c r="R143" s="131"/>
      <c r="S143" s="131"/>
      <c r="T143" s="131"/>
      <c r="U143" s="149"/>
      <c r="V143" s="132"/>
      <c r="W143" s="132">
        <v>1</v>
      </c>
      <c r="X143" s="132"/>
      <c r="Y143" s="153"/>
    </row>
    <row r="144" spans="1:25" x14ac:dyDescent="0.25">
      <c r="A144" s="104" t="s">
        <v>352</v>
      </c>
      <c r="B144" s="3" t="s">
        <v>358</v>
      </c>
      <c r="C144" s="3" t="s">
        <v>326</v>
      </c>
      <c r="D144" s="4" t="s">
        <v>307</v>
      </c>
      <c r="E144" s="4" t="s">
        <v>125</v>
      </c>
      <c r="F144" s="23" t="s">
        <v>628</v>
      </c>
      <c r="G144" s="3" t="s">
        <v>212</v>
      </c>
      <c r="H144" s="92"/>
      <c r="J144" s="128"/>
      <c r="K144" s="129"/>
      <c r="L144" s="129"/>
      <c r="M144" s="141"/>
      <c r="N144" s="130"/>
      <c r="O144" s="130"/>
      <c r="P144" s="130"/>
      <c r="Q144" s="145"/>
      <c r="R144" s="131"/>
      <c r="S144" s="131"/>
      <c r="T144" s="131"/>
      <c r="U144" s="149"/>
      <c r="V144" s="132">
        <v>3</v>
      </c>
      <c r="W144" s="132"/>
      <c r="X144" s="132"/>
      <c r="Y144" s="153"/>
    </row>
    <row r="145" spans="1:25" x14ac:dyDescent="0.25">
      <c r="A145" s="104" t="s">
        <v>577</v>
      </c>
      <c r="B145" s="3" t="s">
        <v>550</v>
      </c>
      <c r="C145" s="6" t="s">
        <v>292</v>
      </c>
      <c r="D145" s="2" t="s">
        <v>307</v>
      </c>
      <c r="E145" s="2" t="s">
        <v>125</v>
      </c>
      <c r="F145" s="23" t="s">
        <v>628</v>
      </c>
      <c r="G145" s="3"/>
      <c r="H145" s="92" t="s">
        <v>33</v>
      </c>
      <c r="J145" s="128"/>
      <c r="K145" s="129"/>
      <c r="L145" s="129"/>
      <c r="M145" s="141"/>
      <c r="N145" s="130"/>
      <c r="O145" s="130"/>
      <c r="P145" s="130"/>
      <c r="Q145" s="145"/>
      <c r="R145" s="131"/>
      <c r="S145" s="131"/>
      <c r="T145" s="131"/>
      <c r="U145" s="149"/>
      <c r="V145" s="132"/>
      <c r="W145" s="132">
        <v>1</v>
      </c>
      <c r="X145" s="132"/>
      <c r="Y145" s="153"/>
    </row>
    <row r="146" spans="1:25" x14ac:dyDescent="0.25">
      <c r="A146" s="99" t="s">
        <v>613</v>
      </c>
      <c r="B146" s="3" t="s">
        <v>296</v>
      </c>
      <c r="C146" s="6" t="s">
        <v>292</v>
      </c>
      <c r="D146" s="7" t="s">
        <v>307</v>
      </c>
      <c r="E146" s="7" t="s">
        <v>125</v>
      </c>
      <c r="F146" s="23" t="s">
        <v>628</v>
      </c>
      <c r="G146" s="3" t="s">
        <v>612</v>
      </c>
      <c r="H146" s="92"/>
      <c r="J146" s="128"/>
      <c r="K146" s="129"/>
      <c r="L146" s="129"/>
      <c r="M146" s="141"/>
      <c r="N146" s="130"/>
      <c r="O146" s="130"/>
      <c r="P146" s="130"/>
      <c r="Q146" s="145"/>
      <c r="R146" s="131"/>
      <c r="S146" s="131"/>
      <c r="T146" s="131"/>
      <c r="U146" s="149"/>
      <c r="V146" s="132">
        <v>3</v>
      </c>
      <c r="W146" s="132"/>
      <c r="X146" s="132"/>
      <c r="Y146" s="153"/>
    </row>
    <row r="147" spans="1:25" x14ac:dyDescent="0.25">
      <c r="A147" s="99" t="s">
        <v>670</v>
      </c>
      <c r="B147" s="23" t="s">
        <v>296</v>
      </c>
      <c r="C147" s="25" t="s">
        <v>326</v>
      </c>
      <c r="D147" s="28" t="s">
        <v>307</v>
      </c>
      <c r="E147" s="27" t="s">
        <v>125</v>
      </c>
      <c r="F147" s="23" t="s">
        <v>628</v>
      </c>
      <c r="G147" s="100" t="s">
        <v>629</v>
      </c>
      <c r="H147" s="101"/>
      <c r="J147" s="128"/>
      <c r="K147" s="129"/>
      <c r="L147" s="129"/>
      <c r="M147" s="141"/>
      <c r="N147" s="130"/>
      <c r="O147" s="130"/>
      <c r="P147" s="130"/>
      <c r="Q147" s="145"/>
      <c r="R147" s="131"/>
      <c r="S147" s="131"/>
      <c r="T147" s="131"/>
      <c r="U147" s="149"/>
      <c r="V147" s="132">
        <v>3</v>
      </c>
      <c r="W147" s="132"/>
      <c r="X147" s="132"/>
      <c r="Y147" s="153"/>
    </row>
    <row r="148" spans="1:25" x14ac:dyDescent="0.25">
      <c r="A148" s="104" t="s">
        <v>352</v>
      </c>
      <c r="B148" s="3" t="s">
        <v>296</v>
      </c>
      <c r="C148" s="3">
        <v>71</v>
      </c>
      <c r="D148" s="4" t="s">
        <v>225</v>
      </c>
      <c r="E148" s="4" t="s">
        <v>67</v>
      </c>
      <c r="F148" s="23" t="s">
        <v>628</v>
      </c>
      <c r="G148" s="3" t="s">
        <v>33</v>
      </c>
      <c r="H148" s="92"/>
      <c r="J148" s="128"/>
      <c r="K148" s="129"/>
      <c r="L148" s="129"/>
      <c r="M148" s="141"/>
      <c r="N148" s="130"/>
      <c r="O148" s="130"/>
      <c r="P148" s="130"/>
      <c r="Q148" s="145"/>
      <c r="R148" s="131"/>
      <c r="S148" s="131"/>
      <c r="T148" s="131"/>
      <c r="U148" s="149"/>
      <c r="V148" s="132">
        <v>3</v>
      </c>
      <c r="W148" s="132"/>
      <c r="X148" s="132"/>
      <c r="Y148" s="153"/>
    </row>
    <row r="149" spans="1:25" s="56" customFormat="1" x14ac:dyDescent="0.25">
      <c r="A149" s="93" t="s">
        <v>226</v>
      </c>
      <c r="B149" s="102"/>
      <c r="C149" s="102"/>
      <c r="D149" s="102"/>
      <c r="E149" s="102"/>
      <c r="F149" s="102"/>
      <c r="G149" s="102"/>
      <c r="H149" s="103"/>
      <c r="J149" s="163"/>
      <c r="K149" s="102"/>
      <c r="L149" s="102"/>
      <c r="M149" s="164">
        <v>0</v>
      </c>
      <c r="N149" s="102"/>
      <c r="O149" s="102"/>
      <c r="P149" s="102"/>
      <c r="Q149" s="164">
        <v>0</v>
      </c>
      <c r="R149" s="102"/>
      <c r="S149" s="102">
        <v>1</v>
      </c>
      <c r="T149" s="102"/>
      <c r="U149" s="164">
        <v>1</v>
      </c>
      <c r="V149" s="102">
        <v>15</v>
      </c>
      <c r="W149" s="102">
        <v>3</v>
      </c>
      <c r="X149" s="102"/>
      <c r="Y149" s="71">
        <v>18</v>
      </c>
    </row>
    <row r="150" spans="1:25" x14ac:dyDescent="0.25">
      <c r="A150" s="104" t="s">
        <v>210</v>
      </c>
      <c r="B150" s="3" t="s">
        <v>358</v>
      </c>
      <c r="C150" s="6">
        <v>67</v>
      </c>
      <c r="D150" s="2" t="s">
        <v>193</v>
      </c>
      <c r="E150" s="2" t="s">
        <v>194</v>
      </c>
      <c r="F150" s="3" t="s">
        <v>195</v>
      </c>
      <c r="G150" s="3" t="s">
        <v>18</v>
      </c>
      <c r="H150" s="92"/>
      <c r="J150" s="128"/>
      <c r="K150" s="129"/>
      <c r="L150" s="129"/>
      <c r="M150" s="141"/>
      <c r="N150" s="130"/>
      <c r="O150" s="130"/>
      <c r="P150" s="130"/>
      <c r="Q150" s="145"/>
      <c r="R150" s="131"/>
      <c r="S150" s="131"/>
      <c r="T150" s="131"/>
      <c r="U150" s="149"/>
      <c r="V150" s="132">
        <v>3</v>
      </c>
      <c r="W150" s="132"/>
      <c r="X150" s="132"/>
      <c r="Y150" s="153"/>
    </row>
    <row r="151" spans="1:25" x14ac:dyDescent="0.25">
      <c r="A151" s="104" t="s">
        <v>352</v>
      </c>
      <c r="B151" s="3" t="s">
        <v>296</v>
      </c>
      <c r="C151" s="6">
        <v>67</v>
      </c>
      <c r="D151" s="2" t="s">
        <v>193</v>
      </c>
      <c r="E151" s="2" t="s">
        <v>194</v>
      </c>
      <c r="F151" s="3" t="s">
        <v>195</v>
      </c>
      <c r="G151" s="3"/>
      <c r="H151" s="92" t="s">
        <v>18</v>
      </c>
      <c r="J151" s="128"/>
      <c r="K151" s="129"/>
      <c r="L151" s="129"/>
      <c r="M151" s="141"/>
      <c r="N151" s="130"/>
      <c r="O151" s="130"/>
      <c r="P151" s="130"/>
      <c r="Q151" s="145"/>
      <c r="R151" s="131"/>
      <c r="S151" s="131"/>
      <c r="T151" s="131"/>
      <c r="U151" s="149"/>
      <c r="V151" s="132"/>
      <c r="W151" s="132">
        <v>1</v>
      </c>
      <c r="X151" s="132"/>
      <c r="Y151" s="153"/>
    </row>
    <row r="152" spans="1:25" x14ac:dyDescent="0.25">
      <c r="A152" s="104" t="s">
        <v>545</v>
      </c>
      <c r="B152" s="3" t="s">
        <v>296</v>
      </c>
      <c r="C152" s="8" t="s">
        <v>327</v>
      </c>
      <c r="D152" s="2" t="s">
        <v>193</v>
      </c>
      <c r="E152" s="2" t="s">
        <v>194</v>
      </c>
      <c r="F152" s="3" t="s">
        <v>195</v>
      </c>
      <c r="G152" s="3" t="s">
        <v>65</v>
      </c>
      <c r="H152" s="92"/>
      <c r="J152" s="128"/>
      <c r="K152" s="129"/>
      <c r="L152" s="129"/>
      <c r="M152" s="141"/>
      <c r="N152" s="130"/>
      <c r="O152" s="130"/>
      <c r="P152" s="130"/>
      <c r="Q152" s="145"/>
      <c r="R152" s="131"/>
      <c r="S152" s="131"/>
      <c r="T152" s="131"/>
      <c r="U152" s="149"/>
      <c r="V152" s="132">
        <v>3</v>
      </c>
      <c r="W152" s="132"/>
      <c r="X152" s="132"/>
      <c r="Y152" s="153"/>
    </row>
    <row r="153" spans="1:25" x14ac:dyDescent="0.25">
      <c r="A153" s="104" t="s">
        <v>577</v>
      </c>
      <c r="B153" s="3" t="s">
        <v>550</v>
      </c>
      <c r="C153" s="6" t="s">
        <v>327</v>
      </c>
      <c r="D153" s="2" t="s">
        <v>193</v>
      </c>
      <c r="E153" s="2" t="s">
        <v>194</v>
      </c>
      <c r="F153" s="3" t="s">
        <v>195</v>
      </c>
      <c r="G153" s="3"/>
      <c r="H153" s="92" t="s">
        <v>18</v>
      </c>
      <c r="J153" s="128"/>
      <c r="K153" s="129"/>
      <c r="L153" s="129"/>
      <c r="M153" s="141"/>
      <c r="N153" s="130"/>
      <c r="O153" s="130"/>
      <c r="P153" s="130"/>
      <c r="Q153" s="145"/>
      <c r="R153" s="131"/>
      <c r="S153" s="131"/>
      <c r="T153" s="131"/>
      <c r="U153" s="149"/>
      <c r="V153" s="132"/>
      <c r="W153" s="132">
        <v>1</v>
      </c>
      <c r="X153" s="132"/>
      <c r="Y153" s="153"/>
    </row>
    <row r="154" spans="1:25" x14ac:dyDescent="0.25">
      <c r="A154" s="99" t="s">
        <v>613</v>
      </c>
      <c r="B154" s="3" t="s">
        <v>296</v>
      </c>
      <c r="C154" s="6" t="s">
        <v>327</v>
      </c>
      <c r="D154" s="2" t="s">
        <v>193</v>
      </c>
      <c r="E154" s="2" t="s">
        <v>194</v>
      </c>
      <c r="F154" s="3" t="s">
        <v>195</v>
      </c>
      <c r="G154" s="3"/>
      <c r="H154" s="92" t="s">
        <v>609</v>
      </c>
      <c r="J154" s="128"/>
      <c r="K154" s="129"/>
      <c r="L154" s="129"/>
      <c r="M154" s="141"/>
      <c r="N154" s="130"/>
      <c r="O154" s="130"/>
      <c r="P154" s="130"/>
      <c r="Q154" s="145"/>
      <c r="R154" s="131"/>
      <c r="S154" s="131"/>
      <c r="T154" s="131"/>
      <c r="U154" s="149"/>
      <c r="V154" s="132"/>
      <c r="W154" s="132">
        <v>1</v>
      </c>
      <c r="X154" s="132"/>
      <c r="Y154" s="153"/>
    </row>
    <row r="155" spans="1:25" s="56" customFormat="1" x14ac:dyDescent="0.25">
      <c r="A155" s="93" t="s">
        <v>195</v>
      </c>
      <c r="B155" s="102"/>
      <c r="C155" s="102"/>
      <c r="D155" s="102"/>
      <c r="E155" s="102"/>
      <c r="F155" s="102"/>
      <c r="G155" s="102"/>
      <c r="H155" s="103"/>
      <c r="J155" s="163"/>
      <c r="K155" s="102"/>
      <c r="L155" s="102"/>
      <c r="M155" s="164">
        <v>0</v>
      </c>
      <c r="N155" s="102"/>
      <c r="O155" s="102"/>
      <c r="P155" s="102"/>
      <c r="Q155" s="164">
        <v>0</v>
      </c>
      <c r="R155" s="102"/>
      <c r="S155" s="102"/>
      <c r="T155" s="102"/>
      <c r="U155" s="164">
        <v>0</v>
      </c>
      <c r="V155" s="102">
        <v>6</v>
      </c>
      <c r="W155" s="102">
        <v>3</v>
      </c>
      <c r="X155" s="102"/>
      <c r="Y155" s="71">
        <v>9</v>
      </c>
    </row>
    <row r="156" spans="1:25" x14ac:dyDescent="0.25">
      <c r="A156" s="104" t="s">
        <v>352</v>
      </c>
      <c r="B156" s="3" t="s">
        <v>296</v>
      </c>
      <c r="C156" s="3">
        <v>92</v>
      </c>
      <c r="D156" s="4" t="s">
        <v>237</v>
      </c>
      <c r="E156" s="4" t="s">
        <v>78</v>
      </c>
      <c r="F156" s="3" t="s">
        <v>238</v>
      </c>
      <c r="G156" s="3"/>
      <c r="H156" s="92" t="s">
        <v>18</v>
      </c>
      <c r="J156" s="128"/>
      <c r="K156" s="129"/>
      <c r="L156" s="129"/>
      <c r="M156" s="141"/>
      <c r="N156" s="130"/>
      <c r="O156" s="130"/>
      <c r="P156" s="130"/>
      <c r="Q156" s="145"/>
      <c r="R156" s="131"/>
      <c r="S156" s="131"/>
      <c r="T156" s="131"/>
      <c r="U156" s="149"/>
      <c r="V156" s="132"/>
      <c r="W156" s="132">
        <v>1</v>
      </c>
      <c r="X156" s="132"/>
      <c r="Y156" s="153"/>
    </row>
    <row r="157" spans="1:25" x14ac:dyDescent="0.25">
      <c r="A157" s="104" t="s">
        <v>577</v>
      </c>
      <c r="B157" s="3" t="s">
        <v>550</v>
      </c>
      <c r="C157" s="6" t="s">
        <v>292</v>
      </c>
      <c r="D157" s="2" t="s">
        <v>237</v>
      </c>
      <c r="E157" s="2" t="s">
        <v>78</v>
      </c>
      <c r="F157" s="3" t="s">
        <v>575</v>
      </c>
      <c r="G157" s="3" t="s">
        <v>33</v>
      </c>
      <c r="H157" s="92"/>
      <c r="J157" s="128"/>
      <c r="K157" s="129"/>
      <c r="L157" s="129"/>
      <c r="M157" s="141"/>
      <c r="N157" s="130"/>
      <c r="O157" s="130"/>
      <c r="P157" s="130"/>
      <c r="Q157" s="145"/>
      <c r="R157" s="131"/>
      <c r="S157" s="131"/>
      <c r="T157" s="131"/>
      <c r="U157" s="149"/>
      <c r="V157" s="132">
        <v>3</v>
      </c>
      <c r="W157" s="132"/>
      <c r="X157" s="132"/>
      <c r="Y157" s="153"/>
    </row>
    <row r="158" spans="1:25" x14ac:dyDescent="0.25">
      <c r="A158" s="99" t="s">
        <v>613</v>
      </c>
      <c r="B158" s="3" t="s">
        <v>296</v>
      </c>
      <c r="C158" s="6" t="s">
        <v>292</v>
      </c>
      <c r="D158" s="2" t="s">
        <v>237</v>
      </c>
      <c r="E158" s="2" t="s">
        <v>78</v>
      </c>
      <c r="F158" s="3" t="s">
        <v>575</v>
      </c>
      <c r="G158" s="3"/>
      <c r="H158" s="92" t="s">
        <v>612</v>
      </c>
      <c r="J158" s="128"/>
      <c r="K158" s="129"/>
      <c r="L158" s="129"/>
      <c r="M158" s="141"/>
      <c r="N158" s="130"/>
      <c r="O158" s="130"/>
      <c r="P158" s="130"/>
      <c r="Q158" s="145"/>
      <c r="R158" s="131"/>
      <c r="S158" s="131"/>
      <c r="T158" s="131"/>
      <c r="U158" s="149"/>
      <c r="V158" s="132"/>
      <c r="W158" s="132">
        <v>1</v>
      </c>
      <c r="X158" s="132"/>
      <c r="Y158" s="153"/>
    </row>
    <row r="159" spans="1:25" x14ac:dyDescent="0.25">
      <c r="A159" s="99" t="s">
        <v>670</v>
      </c>
      <c r="B159" s="23" t="s">
        <v>296</v>
      </c>
      <c r="C159" s="24">
        <v>80</v>
      </c>
      <c r="D159" s="28" t="s">
        <v>237</v>
      </c>
      <c r="E159" s="28" t="s">
        <v>78</v>
      </c>
      <c r="F159" s="23" t="s">
        <v>575</v>
      </c>
      <c r="G159" s="100"/>
      <c r="H159" s="101" t="s">
        <v>212</v>
      </c>
      <c r="J159" s="128"/>
      <c r="K159" s="129"/>
      <c r="L159" s="129"/>
      <c r="M159" s="141"/>
      <c r="N159" s="130"/>
      <c r="O159" s="130"/>
      <c r="P159" s="130"/>
      <c r="Q159" s="145"/>
      <c r="R159" s="131"/>
      <c r="S159" s="131"/>
      <c r="T159" s="131"/>
      <c r="U159" s="149"/>
      <c r="V159" s="132"/>
      <c r="W159" s="132">
        <v>1</v>
      </c>
      <c r="X159" s="132"/>
      <c r="Y159" s="153"/>
    </row>
    <row r="160" spans="1:25" s="56" customFormat="1" x14ac:dyDescent="0.25">
      <c r="A160" s="93" t="s">
        <v>575</v>
      </c>
      <c r="B160" s="102"/>
      <c r="C160" s="102"/>
      <c r="D160" s="102"/>
      <c r="E160" s="102"/>
      <c r="F160" s="102"/>
      <c r="G160" s="102"/>
      <c r="H160" s="103"/>
      <c r="J160" s="163"/>
      <c r="K160" s="102"/>
      <c r="L160" s="102"/>
      <c r="M160" s="164">
        <v>0</v>
      </c>
      <c r="N160" s="102"/>
      <c r="O160" s="102"/>
      <c r="P160" s="102"/>
      <c r="Q160" s="164">
        <v>0</v>
      </c>
      <c r="R160" s="102"/>
      <c r="S160" s="102"/>
      <c r="T160" s="102"/>
      <c r="U160" s="164">
        <v>0</v>
      </c>
      <c r="V160" s="102">
        <v>3</v>
      </c>
      <c r="W160" s="102">
        <v>3</v>
      </c>
      <c r="X160" s="102"/>
      <c r="Y160" s="71">
        <v>6</v>
      </c>
    </row>
    <row r="161" spans="1:25" x14ac:dyDescent="0.25">
      <c r="A161" s="104" t="s">
        <v>352</v>
      </c>
      <c r="B161" s="3" t="s">
        <v>296</v>
      </c>
      <c r="C161" s="6" t="s">
        <v>191</v>
      </c>
      <c r="D161" s="2" t="s">
        <v>253</v>
      </c>
      <c r="E161" s="2" t="s">
        <v>67</v>
      </c>
      <c r="F161" s="3" t="s">
        <v>254</v>
      </c>
      <c r="G161" s="3" t="s">
        <v>18</v>
      </c>
      <c r="H161" s="92"/>
      <c r="J161" s="128"/>
      <c r="K161" s="129"/>
      <c r="L161" s="129"/>
      <c r="M161" s="141"/>
      <c r="N161" s="130"/>
      <c r="O161" s="130"/>
      <c r="P161" s="130"/>
      <c r="Q161" s="145"/>
      <c r="R161" s="131"/>
      <c r="S161" s="131"/>
      <c r="T161" s="131"/>
      <c r="U161" s="149"/>
      <c r="V161" s="132">
        <v>3</v>
      </c>
      <c r="W161" s="132"/>
      <c r="X161" s="132"/>
      <c r="Y161" s="153"/>
    </row>
    <row r="162" spans="1:25" x14ac:dyDescent="0.25">
      <c r="A162" s="104" t="s">
        <v>577</v>
      </c>
      <c r="B162" s="3" t="s">
        <v>10</v>
      </c>
      <c r="C162" s="3">
        <v>71</v>
      </c>
      <c r="D162" s="2" t="s">
        <v>560</v>
      </c>
      <c r="E162" s="2" t="s">
        <v>71</v>
      </c>
      <c r="F162" s="3" t="s">
        <v>254</v>
      </c>
      <c r="G162" s="3" t="s">
        <v>212</v>
      </c>
      <c r="H162" s="92"/>
      <c r="J162" s="128"/>
      <c r="K162" s="129"/>
      <c r="L162" s="129"/>
      <c r="M162" s="141"/>
      <c r="N162" s="130"/>
      <c r="O162" s="130"/>
      <c r="P162" s="130"/>
      <c r="Q162" s="145"/>
      <c r="R162" s="131">
        <v>3</v>
      </c>
      <c r="S162" s="131"/>
      <c r="T162" s="131"/>
      <c r="U162" s="149"/>
      <c r="V162" s="132"/>
      <c r="W162" s="132"/>
      <c r="X162" s="132"/>
      <c r="Y162" s="153"/>
    </row>
    <row r="163" spans="1:25" x14ac:dyDescent="0.25">
      <c r="A163" s="104" t="s">
        <v>352</v>
      </c>
      <c r="B163" s="3" t="s">
        <v>10</v>
      </c>
      <c r="C163" s="6" t="s">
        <v>188</v>
      </c>
      <c r="D163" s="2" t="s">
        <v>304</v>
      </c>
      <c r="E163" s="2" t="s">
        <v>125</v>
      </c>
      <c r="F163" s="3" t="s">
        <v>254</v>
      </c>
      <c r="G163" s="3" t="s">
        <v>212</v>
      </c>
      <c r="H163" s="92"/>
      <c r="J163" s="128"/>
      <c r="K163" s="129"/>
      <c r="L163" s="129"/>
      <c r="M163" s="141"/>
      <c r="N163" s="130"/>
      <c r="O163" s="130"/>
      <c r="P163" s="130"/>
      <c r="Q163" s="145"/>
      <c r="R163" s="131">
        <v>3</v>
      </c>
      <c r="S163" s="131"/>
      <c r="T163" s="131"/>
      <c r="U163" s="149"/>
      <c r="V163" s="132"/>
      <c r="W163" s="132"/>
      <c r="X163" s="132"/>
      <c r="Y163" s="153"/>
    </row>
    <row r="164" spans="1:25" x14ac:dyDescent="0.25">
      <c r="A164" s="104" t="s">
        <v>545</v>
      </c>
      <c r="B164" s="3" t="s">
        <v>10</v>
      </c>
      <c r="C164" s="6" t="s">
        <v>191</v>
      </c>
      <c r="D164" s="2" t="s">
        <v>505</v>
      </c>
      <c r="E164" s="2" t="s">
        <v>71</v>
      </c>
      <c r="F164" s="3" t="s">
        <v>254</v>
      </c>
      <c r="G164" s="3" t="s">
        <v>65</v>
      </c>
      <c r="H164" s="92"/>
      <c r="J164" s="128"/>
      <c r="K164" s="129"/>
      <c r="L164" s="129"/>
      <c r="M164" s="141"/>
      <c r="N164" s="130"/>
      <c r="O164" s="130"/>
      <c r="P164" s="130"/>
      <c r="Q164" s="145"/>
      <c r="R164" s="131">
        <v>3</v>
      </c>
      <c r="S164" s="131"/>
      <c r="T164" s="131"/>
      <c r="U164" s="149"/>
      <c r="V164" s="132"/>
      <c r="W164" s="132"/>
      <c r="X164" s="132"/>
      <c r="Y164" s="153"/>
    </row>
    <row r="165" spans="1:25" x14ac:dyDescent="0.25">
      <c r="A165" s="104" t="s">
        <v>545</v>
      </c>
      <c r="B165" s="3" t="s">
        <v>296</v>
      </c>
      <c r="C165" s="6" t="s">
        <v>291</v>
      </c>
      <c r="D165" s="2" t="s">
        <v>101</v>
      </c>
      <c r="E165" s="2" t="s">
        <v>13</v>
      </c>
      <c r="F165" s="3" t="s">
        <v>254</v>
      </c>
      <c r="G165" s="3"/>
      <c r="H165" s="92" t="s">
        <v>65</v>
      </c>
      <c r="J165" s="128"/>
      <c r="K165" s="129"/>
      <c r="L165" s="129"/>
      <c r="M165" s="141"/>
      <c r="N165" s="130"/>
      <c r="O165" s="130"/>
      <c r="P165" s="130"/>
      <c r="Q165" s="145"/>
      <c r="R165" s="131"/>
      <c r="S165" s="131"/>
      <c r="T165" s="131"/>
      <c r="U165" s="149"/>
      <c r="V165" s="132"/>
      <c r="W165" s="132">
        <v>1</v>
      </c>
      <c r="X165" s="132"/>
      <c r="Y165" s="153"/>
    </row>
    <row r="166" spans="1:25" x14ac:dyDescent="0.25">
      <c r="A166" s="99" t="s">
        <v>698</v>
      </c>
      <c r="B166" s="31" t="s">
        <v>10</v>
      </c>
      <c r="C166" s="32" t="s">
        <v>191</v>
      </c>
      <c r="D166" s="33" t="s">
        <v>127</v>
      </c>
      <c r="E166" s="33" t="s">
        <v>31</v>
      </c>
      <c r="F166" s="3" t="s">
        <v>254</v>
      </c>
      <c r="G166" s="34"/>
      <c r="H166" s="91" t="s">
        <v>18</v>
      </c>
      <c r="J166" s="128"/>
      <c r="K166" s="129"/>
      <c r="L166" s="129"/>
      <c r="M166" s="141"/>
      <c r="N166" s="130"/>
      <c r="O166" s="130"/>
      <c r="P166" s="130"/>
      <c r="Q166" s="145"/>
      <c r="R166" s="131"/>
      <c r="S166" s="131">
        <v>1</v>
      </c>
      <c r="T166" s="131"/>
      <c r="U166" s="149"/>
      <c r="V166" s="132"/>
      <c r="W166" s="132"/>
      <c r="X166" s="132"/>
      <c r="Y166" s="153"/>
    </row>
    <row r="167" spans="1:25" s="56" customFormat="1" x14ac:dyDescent="0.25">
      <c r="A167" s="93" t="s">
        <v>254</v>
      </c>
      <c r="B167" s="102"/>
      <c r="C167" s="102"/>
      <c r="D167" s="102"/>
      <c r="E167" s="102"/>
      <c r="F167" s="102"/>
      <c r="G167" s="102"/>
      <c r="H167" s="103"/>
      <c r="J167" s="163"/>
      <c r="K167" s="102"/>
      <c r="L167" s="102"/>
      <c r="M167" s="164">
        <v>0</v>
      </c>
      <c r="N167" s="102"/>
      <c r="O167" s="102"/>
      <c r="P167" s="102"/>
      <c r="Q167" s="164">
        <v>0</v>
      </c>
      <c r="R167" s="102">
        <v>9</v>
      </c>
      <c r="S167" s="102">
        <v>1</v>
      </c>
      <c r="T167" s="102"/>
      <c r="U167" s="164">
        <v>10</v>
      </c>
      <c r="V167" s="102">
        <v>3</v>
      </c>
      <c r="W167" s="102">
        <v>1</v>
      </c>
      <c r="X167" s="102"/>
      <c r="Y167" s="71">
        <v>5</v>
      </c>
    </row>
    <row r="168" spans="1:25" x14ac:dyDescent="0.25">
      <c r="A168" s="99" t="s">
        <v>670</v>
      </c>
      <c r="B168" s="23" t="s">
        <v>296</v>
      </c>
      <c r="C168" s="25">
        <v>63.5</v>
      </c>
      <c r="D168" s="28" t="s">
        <v>651</v>
      </c>
      <c r="E168" s="28" t="s">
        <v>88</v>
      </c>
      <c r="F168" s="23" t="s">
        <v>219</v>
      </c>
      <c r="G168" s="100"/>
      <c r="H168" s="101" t="s">
        <v>33</v>
      </c>
      <c r="J168" s="128"/>
      <c r="K168" s="129"/>
      <c r="L168" s="129"/>
      <c r="M168" s="141"/>
      <c r="N168" s="130"/>
      <c r="O168" s="130"/>
      <c r="P168" s="130"/>
      <c r="Q168" s="145"/>
      <c r="R168" s="131"/>
      <c r="S168" s="131"/>
      <c r="T168" s="131"/>
      <c r="U168" s="149"/>
      <c r="V168" s="132"/>
      <c r="W168" s="132">
        <v>1</v>
      </c>
      <c r="X168" s="132"/>
      <c r="Y168" s="153"/>
    </row>
    <row r="169" spans="1:25" x14ac:dyDescent="0.25">
      <c r="A169" s="99" t="s">
        <v>670</v>
      </c>
      <c r="B169" s="23" t="s">
        <v>520</v>
      </c>
      <c r="C169" s="23">
        <v>52</v>
      </c>
      <c r="D169" s="28" t="s">
        <v>644</v>
      </c>
      <c r="E169" s="28" t="s">
        <v>645</v>
      </c>
      <c r="F169" s="23" t="s">
        <v>219</v>
      </c>
      <c r="G169" s="100" t="s">
        <v>18</v>
      </c>
      <c r="H169" s="101" t="s">
        <v>3</v>
      </c>
      <c r="J169" s="128">
        <v>3</v>
      </c>
      <c r="K169" s="129"/>
      <c r="L169" s="129"/>
      <c r="M169" s="141"/>
      <c r="N169" s="130"/>
      <c r="O169" s="130"/>
      <c r="P169" s="130"/>
      <c r="Q169" s="145"/>
      <c r="R169" s="131"/>
      <c r="S169" s="131"/>
      <c r="T169" s="131"/>
      <c r="U169" s="149"/>
      <c r="V169" s="132"/>
      <c r="W169" s="132"/>
      <c r="X169" s="132"/>
      <c r="Y169" s="153"/>
    </row>
    <row r="170" spans="1:25" x14ac:dyDescent="0.25">
      <c r="A170" s="104" t="s">
        <v>352</v>
      </c>
      <c r="B170" s="3" t="s">
        <v>357</v>
      </c>
      <c r="C170" s="6" t="s">
        <v>288</v>
      </c>
      <c r="D170" s="2" t="s">
        <v>220</v>
      </c>
      <c r="E170" s="2" t="s">
        <v>88</v>
      </c>
      <c r="F170" s="3" t="s">
        <v>219</v>
      </c>
      <c r="G170" s="3" t="s">
        <v>18</v>
      </c>
      <c r="H170" s="92"/>
      <c r="J170" s="128"/>
      <c r="K170" s="129"/>
      <c r="L170" s="129"/>
      <c r="M170" s="141"/>
      <c r="N170" s="130">
        <v>3</v>
      </c>
      <c r="O170" s="130"/>
      <c r="P170" s="130"/>
      <c r="Q170" s="145"/>
      <c r="R170" s="131"/>
      <c r="S170" s="131"/>
      <c r="T170" s="131"/>
      <c r="U170" s="149"/>
      <c r="V170" s="132"/>
      <c r="W170" s="132"/>
      <c r="X170" s="132"/>
      <c r="Y170" s="153"/>
    </row>
    <row r="171" spans="1:25" x14ac:dyDescent="0.25">
      <c r="A171" s="99" t="s">
        <v>670</v>
      </c>
      <c r="B171" s="23" t="s">
        <v>297</v>
      </c>
      <c r="C171" s="24">
        <v>70</v>
      </c>
      <c r="D171" s="28" t="s">
        <v>663</v>
      </c>
      <c r="E171" s="28" t="s">
        <v>664</v>
      </c>
      <c r="F171" s="23" t="s">
        <v>219</v>
      </c>
      <c r="G171" s="100" t="s">
        <v>245</v>
      </c>
      <c r="H171" s="101"/>
      <c r="J171" s="128"/>
      <c r="K171" s="129"/>
      <c r="L171" s="129"/>
      <c r="M171" s="141"/>
      <c r="N171" s="130"/>
      <c r="O171" s="130"/>
      <c r="P171" s="130"/>
      <c r="Q171" s="145"/>
      <c r="R171" s="131"/>
      <c r="S171" s="131"/>
      <c r="T171" s="131"/>
      <c r="U171" s="149"/>
      <c r="V171" s="132">
        <v>3</v>
      </c>
      <c r="W171" s="132"/>
      <c r="X171" s="132"/>
      <c r="Y171" s="153"/>
    </row>
    <row r="172" spans="1:25" x14ac:dyDescent="0.25">
      <c r="A172" s="104" t="s">
        <v>352</v>
      </c>
      <c r="B172" s="3" t="s">
        <v>10</v>
      </c>
      <c r="C172" s="3">
        <v>60</v>
      </c>
      <c r="D172" s="4" t="s">
        <v>70</v>
      </c>
      <c r="E172" s="4" t="s">
        <v>71</v>
      </c>
      <c r="F172" s="3" t="s">
        <v>219</v>
      </c>
      <c r="G172" s="3" t="s">
        <v>33</v>
      </c>
      <c r="H172" s="92"/>
      <c r="J172" s="128"/>
      <c r="K172" s="129"/>
      <c r="L172" s="129"/>
      <c r="M172" s="141"/>
      <c r="N172" s="130"/>
      <c r="O172" s="130"/>
      <c r="P172" s="130"/>
      <c r="Q172" s="145"/>
      <c r="R172" s="131">
        <v>3</v>
      </c>
      <c r="S172" s="131"/>
      <c r="T172" s="131"/>
      <c r="U172" s="149"/>
      <c r="V172" s="132"/>
      <c r="W172" s="132"/>
      <c r="X172" s="132"/>
      <c r="Y172" s="153"/>
    </row>
    <row r="173" spans="1:25" x14ac:dyDescent="0.25">
      <c r="A173" s="99" t="s">
        <v>670</v>
      </c>
      <c r="B173" s="23" t="s">
        <v>296</v>
      </c>
      <c r="C173" s="23">
        <v>67</v>
      </c>
      <c r="D173" s="28" t="s">
        <v>624</v>
      </c>
      <c r="E173" s="28" t="s">
        <v>286</v>
      </c>
      <c r="F173" s="23" t="s">
        <v>219</v>
      </c>
      <c r="G173" s="100" t="s">
        <v>224</v>
      </c>
      <c r="H173" s="101"/>
      <c r="J173" s="128"/>
      <c r="K173" s="129"/>
      <c r="L173" s="129"/>
      <c r="M173" s="141"/>
      <c r="N173" s="130"/>
      <c r="O173" s="130"/>
      <c r="P173" s="130"/>
      <c r="Q173" s="145"/>
      <c r="R173" s="131"/>
      <c r="S173" s="131"/>
      <c r="T173" s="131"/>
      <c r="U173" s="149"/>
      <c r="V173" s="132">
        <v>3</v>
      </c>
      <c r="W173" s="132"/>
      <c r="X173" s="132"/>
      <c r="Y173" s="153"/>
    </row>
    <row r="174" spans="1:25" x14ac:dyDescent="0.25">
      <c r="A174" s="99" t="s">
        <v>670</v>
      </c>
      <c r="B174" s="23" t="s">
        <v>520</v>
      </c>
      <c r="C174" s="24" t="s">
        <v>614</v>
      </c>
      <c r="D174" s="28" t="s">
        <v>635</v>
      </c>
      <c r="E174" s="28" t="s">
        <v>636</v>
      </c>
      <c r="F174" s="23" t="s">
        <v>219</v>
      </c>
      <c r="G174" s="100" t="s">
        <v>18</v>
      </c>
      <c r="H174" s="101"/>
      <c r="J174" s="128">
        <v>3</v>
      </c>
      <c r="K174" s="129"/>
      <c r="L174" s="129"/>
      <c r="M174" s="141"/>
      <c r="N174" s="130"/>
      <c r="O174" s="130"/>
      <c r="P174" s="130"/>
      <c r="Q174" s="145"/>
      <c r="R174" s="131"/>
      <c r="S174" s="131"/>
      <c r="T174" s="131"/>
      <c r="U174" s="149"/>
      <c r="V174" s="132"/>
      <c r="W174" s="132"/>
      <c r="X174" s="132"/>
      <c r="Y174" s="153"/>
    </row>
    <row r="175" spans="1:25" x14ac:dyDescent="0.25">
      <c r="A175" s="104" t="s">
        <v>352</v>
      </c>
      <c r="B175" s="3" t="s">
        <v>357</v>
      </c>
      <c r="C175" s="6" t="s">
        <v>288</v>
      </c>
      <c r="D175" s="2" t="s">
        <v>217</v>
      </c>
      <c r="E175" s="2" t="s">
        <v>218</v>
      </c>
      <c r="F175" s="3" t="s">
        <v>219</v>
      </c>
      <c r="G175" s="3"/>
      <c r="H175" s="92" t="s">
        <v>18</v>
      </c>
      <c r="J175" s="128"/>
      <c r="K175" s="129"/>
      <c r="L175" s="129"/>
      <c r="M175" s="141"/>
      <c r="N175" s="130"/>
      <c r="O175" s="130">
        <v>1</v>
      </c>
      <c r="P175" s="130"/>
      <c r="Q175" s="145"/>
      <c r="R175" s="131"/>
      <c r="S175" s="131"/>
      <c r="T175" s="131"/>
      <c r="U175" s="149"/>
      <c r="V175" s="132"/>
      <c r="W175" s="132"/>
      <c r="X175" s="132"/>
      <c r="Y175" s="153"/>
    </row>
    <row r="176" spans="1:25" s="56" customFormat="1" x14ac:dyDescent="0.25">
      <c r="A176" s="93" t="s">
        <v>219</v>
      </c>
      <c r="B176" s="102"/>
      <c r="C176" s="102"/>
      <c r="D176" s="102"/>
      <c r="E176" s="102"/>
      <c r="F176" s="102"/>
      <c r="G176" s="102"/>
      <c r="H176" s="103"/>
      <c r="J176" s="163">
        <v>6</v>
      </c>
      <c r="K176" s="102"/>
      <c r="L176" s="102"/>
      <c r="M176" s="164">
        <v>6</v>
      </c>
      <c r="N176" s="102">
        <v>3</v>
      </c>
      <c r="O176" s="102">
        <v>1</v>
      </c>
      <c r="P176" s="102"/>
      <c r="Q176" s="164">
        <v>4</v>
      </c>
      <c r="R176" s="102">
        <v>3</v>
      </c>
      <c r="S176" s="102"/>
      <c r="T176" s="102"/>
      <c r="U176" s="164">
        <v>3</v>
      </c>
      <c r="V176" s="102">
        <v>6</v>
      </c>
      <c r="W176" s="102">
        <v>1</v>
      </c>
      <c r="X176" s="102"/>
      <c r="Y176" s="71">
        <v>8</v>
      </c>
    </row>
    <row r="177" spans="1:25" x14ac:dyDescent="0.25">
      <c r="A177" s="104" t="s">
        <v>545</v>
      </c>
      <c r="B177" s="3" t="s">
        <v>296</v>
      </c>
      <c r="C177" s="6" t="s">
        <v>196</v>
      </c>
      <c r="D177" s="11" t="s">
        <v>169</v>
      </c>
      <c r="E177" s="11" t="s">
        <v>31</v>
      </c>
      <c r="F177" s="12" t="s">
        <v>476</v>
      </c>
      <c r="G177" s="3" t="s">
        <v>224</v>
      </c>
      <c r="H177" s="92"/>
      <c r="J177" s="128"/>
      <c r="K177" s="129"/>
      <c r="L177" s="129"/>
      <c r="M177" s="141"/>
      <c r="N177" s="130"/>
      <c r="O177" s="130"/>
      <c r="P177" s="130"/>
      <c r="Q177" s="145"/>
      <c r="R177" s="131"/>
      <c r="S177" s="131"/>
      <c r="T177" s="131"/>
      <c r="U177" s="149"/>
      <c r="V177" s="132">
        <v>3</v>
      </c>
      <c r="W177" s="132"/>
      <c r="X177" s="132"/>
      <c r="Y177" s="153"/>
    </row>
    <row r="178" spans="1:25" x14ac:dyDescent="0.25">
      <c r="A178" s="99" t="s">
        <v>670</v>
      </c>
      <c r="B178" s="23" t="s">
        <v>296</v>
      </c>
      <c r="C178" s="25" t="s">
        <v>196</v>
      </c>
      <c r="D178" s="27" t="s">
        <v>169</v>
      </c>
      <c r="E178" s="27" t="s">
        <v>31</v>
      </c>
      <c r="F178" s="23" t="s">
        <v>476</v>
      </c>
      <c r="G178" s="100"/>
      <c r="H178" s="101" t="s">
        <v>224</v>
      </c>
      <c r="J178" s="128"/>
      <c r="K178" s="129"/>
      <c r="L178" s="129"/>
      <c r="M178" s="141"/>
      <c r="N178" s="130"/>
      <c r="O178" s="130"/>
      <c r="P178" s="130"/>
      <c r="Q178" s="145"/>
      <c r="R178" s="131"/>
      <c r="S178" s="131"/>
      <c r="T178" s="131"/>
      <c r="U178" s="149"/>
      <c r="V178" s="132"/>
      <c r="W178" s="132">
        <v>1</v>
      </c>
      <c r="X178" s="132"/>
      <c r="Y178" s="153"/>
    </row>
    <row r="179" spans="1:25" x14ac:dyDescent="0.25">
      <c r="A179" s="104" t="s">
        <v>545</v>
      </c>
      <c r="B179" s="3" t="s">
        <v>296</v>
      </c>
      <c r="C179" s="3">
        <v>71</v>
      </c>
      <c r="D179" s="2" t="s">
        <v>474</v>
      </c>
      <c r="E179" s="2" t="s">
        <v>475</v>
      </c>
      <c r="F179" s="3" t="s">
        <v>476</v>
      </c>
      <c r="G179" s="3"/>
      <c r="H179" s="92" t="s">
        <v>65</v>
      </c>
      <c r="J179" s="128"/>
      <c r="K179" s="129"/>
      <c r="L179" s="129"/>
      <c r="M179" s="141"/>
      <c r="N179" s="130"/>
      <c r="O179" s="130"/>
      <c r="P179" s="130"/>
      <c r="Q179" s="145"/>
      <c r="R179" s="131"/>
      <c r="S179" s="131"/>
      <c r="T179" s="131"/>
      <c r="U179" s="149"/>
      <c r="V179" s="132"/>
      <c r="W179" s="132">
        <v>1</v>
      </c>
      <c r="X179" s="132"/>
      <c r="Y179" s="153"/>
    </row>
    <row r="180" spans="1:25" s="56" customFormat="1" x14ac:dyDescent="0.25">
      <c r="A180" s="93" t="s">
        <v>476</v>
      </c>
      <c r="B180" s="102"/>
      <c r="C180" s="102"/>
      <c r="D180" s="102"/>
      <c r="E180" s="102"/>
      <c r="F180" s="102"/>
      <c r="G180" s="102"/>
      <c r="H180" s="103"/>
      <c r="J180" s="163"/>
      <c r="K180" s="102"/>
      <c r="L180" s="102"/>
      <c r="M180" s="164">
        <v>0</v>
      </c>
      <c r="N180" s="102"/>
      <c r="O180" s="102"/>
      <c r="P180" s="102"/>
      <c r="Q180" s="164">
        <v>0</v>
      </c>
      <c r="R180" s="102"/>
      <c r="S180" s="102"/>
      <c r="T180" s="102"/>
      <c r="U180" s="164">
        <v>0</v>
      </c>
      <c r="V180" s="102">
        <v>3</v>
      </c>
      <c r="W180" s="102">
        <v>2</v>
      </c>
      <c r="X180" s="102"/>
      <c r="Y180" s="71">
        <v>5</v>
      </c>
    </row>
    <row r="181" spans="1:25" x14ac:dyDescent="0.25">
      <c r="A181" s="104" t="s">
        <v>352</v>
      </c>
      <c r="B181" s="3" t="s">
        <v>359</v>
      </c>
      <c r="C181" s="6" t="s">
        <v>363</v>
      </c>
      <c r="D181" s="2" t="s">
        <v>344</v>
      </c>
      <c r="E181" s="2" t="s">
        <v>78</v>
      </c>
      <c r="F181" s="3" t="s">
        <v>311</v>
      </c>
      <c r="G181" s="3" t="s">
        <v>18</v>
      </c>
      <c r="H181" s="92"/>
      <c r="J181" s="128">
        <v>3</v>
      </c>
      <c r="K181" s="129"/>
      <c r="L181" s="129"/>
      <c r="M181" s="141"/>
      <c r="N181" s="130"/>
      <c r="O181" s="130"/>
      <c r="P181" s="130"/>
      <c r="Q181" s="145"/>
      <c r="R181" s="131"/>
      <c r="S181" s="131"/>
      <c r="T181" s="131"/>
      <c r="U181" s="149"/>
      <c r="V181" s="132"/>
      <c r="W181" s="132"/>
      <c r="X181" s="132"/>
      <c r="Y181" s="153"/>
    </row>
    <row r="182" spans="1:25" x14ac:dyDescent="0.25">
      <c r="A182" s="104" t="s">
        <v>577</v>
      </c>
      <c r="B182" s="3" t="s">
        <v>520</v>
      </c>
      <c r="C182" s="6" t="s">
        <v>542</v>
      </c>
      <c r="D182" s="2" t="s">
        <v>344</v>
      </c>
      <c r="E182" s="2" t="s">
        <v>78</v>
      </c>
      <c r="F182" s="3" t="s">
        <v>311</v>
      </c>
      <c r="G182" s="3"/>
      <c r="H182" s="92" t="s">
        <v>212</v>
      </c>
      <c r="J182" s="128"/>
      <c r="K182" s="129">
        <v>1</v>
      </c>
      <c r="L182" s="129"/>
      <c r="M182" s="141"/>
      <c r="N182" s="130"/>
      <c r="O182" s="130"/>
      <c r="P182" s="130"/>
      <c r="Q182" s="145"/>
      <c r="R182" s="131"/>
      <c r="S182" s="131"/>
      <c r="T182" s="131"/>
      <c r="U182" s="149"/>
      <c r="V182" s="132"/>
      <c r="W182" s="132"/>
      <c r="X182" s="132"/>
      <c r="Y182" s="153"/>
    </row>
    <row r="183" spans="1:25" s="56" customFormat="1" x14ac:dyDescent="0.25">
      <c r="A183" s="93" t="s">
        <v>311</v>
      </c>
      <c r="B183" s="102"/>
      <c r="C183" s="102"/>
      <c r="D183" s="102"/>
      <c r="E183" s="102"/>
      <c r="F183" s="102"/>
      <c r="G183" s="102"/>
      <c r="H183" s="103"/>
      <c r="J183" s="163">
        <v>3</v>
      </c>
      <c r="K183" s="102">
        <v>1</v>
      </c>
      <c r="L183" s="102"/>
      <c r="M183" s="164">
        <v>4</v>
      </c>
      <c r="N183" s="102"/>
      <c r="O183" s="102"/>
      <c r="P183" s="102"/>
      <c r="Q183" s="164">
        <v>0</v>
      </c>
      <c r="R183" s="102"/>
      <c r="S183" s="102"/>
      <c r="T183" s="102"/>
      <c r="U183" s="164">
        <v>0</v>
      </c>
      <c r="V183" s="102"/>
      <c r="W183" s="102"/>
      <c r="X183" s="102"/>
      <c r="Y183" s="71">
        <v>0</v>
      </c>
    </row>
    <row r="184" spans="1:25" x14ac:dyDescent="0.25">
      <c r="A184" s="99" t="s">
        <v>613</v>
      </c>
      <c r="B184" s="3" t="s">
        <v>296</v>
      </c>
      <c r="C184" s="6" t="s">
        <v>191</v>
      </c>
      <c r="D184" s="2" t="s">
        <v>589</v>
      </c>
      <c r="E184" s="2" t="s">
        <v>71</v>
      </c>
      <c r="F184" s="3" t="s">
        <v>590</v>
      </c>
      <c r="G184" s="3"/>
      <c r="H184" s="92" t="s">
        <v>611</v>
      </c>
      <c r="J184" s="128"/>
      <c r="K184" s="129"/>
      <c r="L184" s="129"/>
      <c r="M184" s="141"/>
      <c r="N184" s="130"/>
      <c r="O184" s="130"/>
      <c r="P184" s="130"/>
      <c r="Q184" s="145"/>
      <c r="R184" s="131"/>
      <c r="S184" s="131"/>
      <c r="T184" s="131"/>
      <c r="U184" s="149"/>
      <c r="V184" s="132"/>
      <c r="W184" s="132">
        <v>1</v>
      </c>
      <c r="X184" s="132"/>
      <c r="Y184" s="153"/>
    </row>
    <row r="185" spans="1:25" s="56" customFormat="1" x14ac:dyDescent="0.25">
      <c r="A185" s="93" t="s">
        <v>590</v>
      </c>
      <c r="B185" s="102"/>
      <c r="C185" s="102"/>
      <c r="D185" s="102"/>
      <c r="E185" s="102"/>
      <c r="F185" s="102"/>
      <c r="G185" s="102"/>
      <c r="H185" s="103"/>
      <c r="J185" s="163"/>
      <c r="K185" s="102"/>
      <c r="L185" s="102"/>
      <c r="M185" s="164">
        <v>0</v>
      </c>
      <c r="N185" s="102"/>
      <c r="O185" s="102"/>
      <c r="P185" s="102"/>
      <c r="Q185" s="164">
        <v>0</v>
      </c>
      <c r="R185" s="102"/>
      <c r="S185" s="102"/>
      <c r="T185" s="102"/>
      <c r="U185" s="164">
        <v>0</v>
      </c>
      <c r="V185" s="102"/>
      <c r="W185" s="102">
        <v>1</v>
      </c>
      <c r="X185" s="102"/>
      <c r="Y185" s="71">
        <v>1</v>
      </c>
    </row>
    <row r="186" spans="1:25" x14ac:dyDescent="0.25">
      <c r="A186" s="104" t="s">
        <v>545</v>
      </c>
      <c r="B186" s="3" t="s">
        <v>296</v>
      </c>
      <c r="C186" s="6" t="s">
        <v>196</v>
      </c>
      <c r="D186" s="2" t="s">
        <v>516</v>
      </c>
      <c r="E186" s="2" t="s">
        <v>145</v>
      </c>
      <c r="F186" s="3" t="s">
        <v>517</v>
      </c>
      <c r="G186" s="3"/>
      <c r="H186" s="92" t="s">
        <v>224</v>
      </c>
      <c r="J186" s="128"/>
      <c r="K186" s="129"/>
      <c r="L186" s="129"/>
      <c r="M186" s="141"/>
      <c r="N186" s="130"/>
      <c r="O186" s="130"/>
      <c r="P186" s="130"/>
      <c r="Q186" s="145"/>
      <c r="R186" s="131"/>
      <c r="S186" s="131"/>
      <c r="T186" s="131"/>
      <c r="U186" s="149"/>
      <c r="V186" s="132"/>
      <c r="W186" s="132">
        <v>1</v>
      </c>
      <c r="X186" s="132"/>
      <c r="Y186" s="153"/>
    </row>
    <row r="187" spans="1:25" ht="26" x14ac:dyDescent="0.25">
      <c r="A187" s="104" t="s">
        <v>545</v>
      </c>
      <c r="B187" s="15" t="s">
        <v>544</v>
      </c>
      <c r="C187" s="6" t="s">
        <v>542</v>
      </c>
      <c r="D187" s="7" t="s">
        <v>532</v>
      </c>
      <c r="E187" s="2" t="s">
        <v>533</v>
      </c>
      <c r="F187" s="3" t="s">
        <v>517</v>
      </c>
      <c r="G187" s="3" t="s">
        <v>3</v>
      </c>
      <c r="H187" s="92" t="s">
        <v>212</v>
      </c>
      <c r="J187" s="128"/>
      <c r="K187" s="129"/>
      <c r="L187" s="129"/>
      <c r="M187" s="141"/>
      <c r="N187" s="130"/>
      <c r="O187" s="130"/>
      <c r="P187" s="130"/>
      <c r="Q187" s="145"/>
      <c r="R187" s="131"/>
      <c r="S187" s="131"/>
      <c r="T187" s="131"/>
      <c r="U187" s="149"/>
      <c r="V187" s="132"/>
      <c r="W187" s="132"/>
      <c r="X187" s="132">
        <v>2</v>
      </c>
      <c r="Y187" s="153"/>
    </row>
    <row r="188" spans="1:25" x14ac:dyDescent="0.25">
      <c r="A188" s="99" t="s">
        <v>670</v>
      </c>
      <c r="B188" s="23" t="s">
        <v>520</v>
      </c>
      <c r="C188" s="23">
        <v>52</v>
      </c>
      <c r="D188" s="28" t="s">
        <v>625</v>
      </c>
      <c r="E188" s="28" t="s">
        <v>101</v>
      </c>
      <c r="F188" s="3" t="s">
        <v>517</v>
      </c>
      <c r="G188" s="100" t="s">
        <v>3</v>
      </c>
      <c r="H188" s="101" t="s">
        <v>18</v>
      </c>
      <c r="J188" s="128"/>
      <c r="K188" s="129">
        <v>1</v>
      </c>
      <c r="L188" s="129"/>
      <c r="M188" s="141"/>
      <c r="N188" s="130"/>
      <c r="O188" s="130"/>
      <c r="P188" s="130"/>
      <c r="Q188" s="145"/>
      <c r="R188" s="131"/>
      <c r="S188" s="131"/>
      <c r="T188" s="131"/>
      <c r="U188" s="149"/>
      <c r="V188" s="132"/>
      <c r="W188" s="132"/>
      <c r="X188" s="132"/>
      <c r="Y188" s="153"/>
    </row>
    <row r="189" spans="1:25" x14ac:dyDescent="0.25">
      <c r="A189" s="99" t="s">
        <v>698</v>
      </c>
      <c r="B189" s="31" t="s">
        <v>520</v>
      </c>
      <c r="C189" s="32" t="s">
        <v>180</v>
      </c>
      <c r="D189" s="33" t="s">
        <v>625</v>
      </c>
      <c r="E189" s="33" t="s">
        <v>101</v>
      </c>
      <c r="F189" s="3" t="s">
        <v>517</v>
      </c>
      <c r="G189" s="34" t="s">
        <v>18</v>
      </c>
      <c r="H189" s="91"/>
      <c r="J189" s="128"/>
      <c r="K189" s="129"/>
      <c r="L189" s="129"/>
      <c r="M189" s="141"/>
      <c r="N189" s="130"/>
      <c r="O189" s="130"/>
      <c r="P189" s="130"/>
      <c r="Q189" s="145"/>
      <c r="R189" s="131"/>
      <c r="S189" s="131"/>
      <c r="T189" s="131"/>
      <c r="U189" s="149"/>
      <c r="V189" s="132"/>
      <c r="W189" s="132"/>
      <c r="X189" s="132"/>
      <c r="Y189" s="153"/>
    </row>
    <row r="190" spans="1:25" s="56" customFormat="1" x14ac:dyDescent="0.25">
      <c r="A190" s="93" t="s">
        <v>671</v>
      </c>
      <c r="B190" s="51"/>
      <c r="C190" s="107"/>
      <c r="D190" s="107"/>
      <c r="E190" s="107"/>
      <c r="F190" s="51"/>
      <c r="G190" s="51"/>
      <c r="H190" s="108"/>
      <c r="J190" s="163"/>
      <c r="K190" s="102">
        <v>1</v>
      </c>
      <c r="L190" s="102"/>
      <c r="M190" s="164">
        <v>1</v>
      </c>
      <c r="N190" s="102"/>
      <c r="O190" s="102"/>
      <c r="P190" s="102"/>
      <c r="Q190" s="164">
        <v>0</v>
      </c>
      <c r="R190" s="102"/>
      <c r="S190" s="102"/>
      <c r="T190" s="102"/>
      <c r="U190" s="164">
        <v>0</v>
      </c>
      <c r="V190" s="102"/>
      <c r="W190" s="102">
        <v>1</v>
      </c>
      <c r="X190" s="102">
        <v>2</v>
      </c>
      <c r="Y190" s="71">
        <v>3</v>
      </c>
    </row>
    <row r="191" spans="1:25" x14ac:dyDescent="0.25">
      <c r="A191" s="104" t="s">
        <v>352</v>
      </c>
      <c r="B191" s="3" t="s">
        <v>295</v>
      </c>
      <c r="C191" s="6" t="s">
        <v>288</v>
      </c>
      <c r="D191" s="2" t="s">
        <v>331</v>
      </c>
      <c r="E191" s="2" t="s">
        <v>267</v>
      </c>
      <c r="F191" s="3" t="s">
        <v>6</v>
      </c>
      <c r="G191" s="3" t="s">
        <v>332</v>
      </c>
      <c r="H191" s="92"/>
      <c r="J191" s="128"/>
      <c r="K191" s="129"/>
      <c r="L191" s="129"/>
      <c r="M191" s="141"/>
      <c r="N191" s="130"/>
      <c r="O191" s="130"/>
      <c r="P191" s="130">
        <v>2</v>
      </c>
      <c r="Q191" s="145"/>
      <c r="R191" s="131"/>
      <c r="S191" s="131"/>
      <c r="T191" s="131"/>
      <c r="U191" s="149"/>
      <c r="V191" s="132"/>
      <c r="W191" s="132"/>
      <c r="X191" s="132"/>
      <c r="Y191" s="153"/>
    </row>
    <row r="192" spans="1:25" x14ac:dyDescent="0.25">
      <c r="A192" s="104" t="s">
        <v>352</v>
      </c>
      <c r="B192" s="3" t="s">
        <v>10</v>
      </c>
      <c r="C192" s="6" t="s">
        <v>191</v>
      </c>
      <c r="D192" s="4" t="s">
        <v>275</v>
      </c>
      <c r="E192" s="4" t="s">
        <v>243</v>
      </c>
      <c r="F192" s="3" t="s">
        <v>6</v>
      </c>
      <c r="G192" s="3" t="s">
        <v>212</v>
      </c>
      <c r="H192" s="92"/>
      <c r="J192" s="128"/>
      <c r="K192" s="129"/>
      <c r="L192" s="129"/>
      <c r="M192" s="141"/>
      <c r="N192" s="130"/>
      <c r="O192" s="130"/>
      <c r="P192" s="130"/>
      <c r="Q192" s="145"/>
      <c r="R192" s="131">
        <v>3</v>
      </c>
      <c r="S192" s="131"/>
      <c r="T192" s="131"/>
      <c r="U192" s="149"/>
      <c r="V192" s="132"/>
      <c r="W192" s="132"/>
      <c r="X192" s="132"/>
      <c r="Y192" s="153"/>
    </row>
    <row r="193" spans="1:25" x14ac:dyDescent="0.25">
      <c r="A193" s="104" t="s">
        <v>577</v>
      </c>
      <c r="B193" s="3" t="s">
        <v>520</v>
      </c>
      <c r="C193" s="6" t="s">
        <v>563</v>
      </c>
      <c r="D193" s="2" t="s">
        <v>564</v>
      </c>
      <c r="E193" s="2" t="s">
        <v>565</v>
      </c>
      <c r="F193" s="3" t="s">
        <v>6</v>
      </c>
      <c r="G193" s="3"/>
      <c r="H193" s="92" t="s">
        <v>18</v>
      </c>
      <c r="J193" s="128"/>
      <c r="K193" s="129">
        <v>1</v>
      </c>
      <c r="L193" s="129"/>
      <c r="M193" s="141"/>
      <c r="N193" s="130"/>
      <c r="O193" s="130"/>
      <c r="P193" s="130"/>
      <c r="Q193" s="145"/>
      <c r="R193" s="131"/>
      <c r="S193" s="131"/>
      <c r="T193" s="131"/>
      <c r="U193" s="149"/>
      <c r="V193" s="132"/>
      <c r="W193" s="132"/>
      <c r="X193" s="132"/>
      <c r="Y193" s="153"/>
    </row>
    <row r="194" spans="1:25" x14ac:dyDescent="0.25">
      <c r="A194" s="104" t="s">
        <v>352</v>
      </c>
      <c r="B194" s="3" t="s">
        <v>296</v>
      </c>
      <c r="C194" s="6" t="s">
        <v>291</v>
      </c>
      <c r="D194" s="2" t="s">
        <v>255</v>
      </c>
      <c r="E194" s="2" t="s">
        <v>186</v>
      </c>
      <c r="F194" s="3" t="s">
        <v>6</v>
      </c>
      <c r="G194" s="3"/>
      <c r="H194" s="92" t="s">
        <v>18</v>
      </c>
      <c r="J194" s="128"/>
      <c r="K194" s="129"/>
      <c r="L194" s="129"/>
      <c r="M194" s="141"/>
      <c r="N194" s="130"/>
      <c r="O194" s="130"/>
      <c r="P194" s="130"/>
      <c r="Q194" s="145"/>
      <c r="R194" s="131"/>
      <c r="S194" s="131"/>
      <c r="T194" s="131"/>
      <c r="U194" s="149"/>
      <c r="V194" s="132"/>
      <c r="W194" s="132">
        <v>1</v>
      </c>
      <c r="X194" s="132"/>
      <c r="Y194" s="153"/>
    </row>
    <row r="195" spans="1:25" x14ac:dyDescent="0.25">
      <c r="A195" s="104" t="s">
        <v>545</v>
      </c>
      <c r="B195" s="3" t="s">
        <v>296</v>
      </c>
      <c r="C195" s="6" t="s">
        <v>196</v>
      </c>
      <c r="D195" s="2" t="s">
        <v>497</v>
      </c>
      <c r="E195" s="2" t="s">
        <v>71</v>
      </c>
      <c r="F195" s="3" t="s">
        <v>6</v>
      </c>
      <c r="G195" s="3" t="s">
        <v>212</v>
      </c>
      <c r="H195" s="92"/>
      <c r="J195" s="128"/>
      <c r="K195" s="129"/>
      <c r="L195" s="129"/>
      <c r="M195" s="141"/>
      <c r="N195" s="130"/>
      <c r="O195" s="130"/>
      <c r="P195" s="130"/>
      <c r="Q195" s="145"/>
      <c r="R195" s="131"/>
      <c r="S195" s="131"/>
      <c r="T195" s="131"/>
      <c r="U195" s="149"/>
      <c r="V195" s="132">
        <v>3</v>
      </c>
      <c r="W195" s="132"/>
      <c r="X195" s="132"/>
      <c r="Y195" s="153"/>
    </row>
    <row r="196" spans="1:25" x14ac:dyDescent="0.25">
      <c r="A196" s="99" t="s">
        <v>613</v>
      </c>
      <c r="B196" s="3" t="s">
        <v>296</v>
      </c>
      <c r="C196" s="6" t="s">
        <v>196</v>
      </c>
      <c r="D196" s="7" t="s">
        <v>497</v>
      </c>
      <c r="E196" s="2" t="s">
        <v>71</v>
      </c>
      <c r="F196" s="3" t="s">
        <v>6</v>
      </c>
      <c r="G196" s="3" t="s">
        <v>608</v>
      </c>
      <c r="H196" s="92"/>
      <c r="J196" s="128"/>
      <c r="K196" s="129"/>
      <c r="L196" s="129"/>
      <c r="M196" s="141"/>
      <c r="N196" s="130"/>
      <c r="O196" s="130"/>
      <c r="P196" s="130"/>
      <c r="Q196" s="145"/>
      <c r="R196" s="131"/>
      <c r="S196" s="131"/>
      <c r="T196" s="131"/>
      <c r="U196" s="149"/>
      <c r="V196" s="132">
        <v>3</v>
      </c>
      <c r="W196" s="132"/>
      <c r="X196" s="132"/>
      <c r="Y196" s="153"/>
    </row>
    <row r="197" spans="1:25" x14ac:dyDescent="0.25">
      <c r="A197" s="99" t="s">
        <v>670</v>
      </c>
      <c r="B197" s="23" t="s">
        <v>296</v>
      </c>
      <c r="C197" s="24">
        <v>80</v>
      </c>
      <c r="D197" s="28" t="s">
        <v>497</v>
      </c>
      <c r="E197" s="28" t="s">
        <v>71</v>
      </c>
      <c r="F197" s="3" t="s">
        <v>6</v>
      </c>
      <c r="G197" s="100" t="s">
        <v>212</v>
      </c>
      <c r="H197" s="101"/>
      <c r="J197" s="128"/>
      <c r="K197" s="129"/>
      <c r="L197" s="129"/>
      <c r="M197" s="141"/>
      <c r="N197" s="130"/>
      <c r="O197" s="130"/>
      <c r="P197" s="130"/>
      <c r="Q197" s="145"/>
      <c r="R197" s="131"/>
      <c r="S197" s="131"/>
      <c r="T197" s="131"/>
      <c r="U197" s="149"/>
      <c r="V197" s="132">
        <v>3</v>
      </c>
      <c r="W197" s="132"/>
      <c r="X197" s="132"/>
      <c r="Y197" s="153"/>
    </row>
    <row r="198" spans="1:25" x14ac:dyDescent="0.25">
      <c r="A198" s="104" t="s">
        <v>352</v>
      </c>
      <c r="B198" s="3" t="s">
        <v>296</v>
      </c>
      <c r="C198" s="6" t="s">
        <v>196</v>
      </c>
      <c r="D198" s="4" t="s">
        <v>227</v>
      </c>
      <c r="E198" s="2" t="s">
        <v>13</v>
      </c>
      <c r="F198" s="3" t="s">
        <v>6</v>
      </c>
      <c r="G198" s="3"/>
      <c r="H198" s="92" t="s">
        <v>18</v>
      </c>
      <c r="J198" s="128"/>
      <c r="K198" s="129"/>
      <c r="L198" s="129"/>
      <c r="M198" s="141"/>
      <c r="N198" s="130"/>
      <c r="O198" s="130"/>
      <c r="P198" s="130"/>
      <c r="Q198" s="145"/>
      <c r="R198" s="131"/>
      <c r="S198" s="131"/>
      <c r="T198" s="131"/>
      <c r="U198" s="149"/>
      <c r="V198" s="132"/>
      <c r="W198" s="132">
        <v>1</v>
      </c>
      <c r="X198" s="132"/>
      <c r="Y198" s="153"/>
    </row>
    <row r="199" spans="1:25" x14ac:dyDescent="0.25">
      <c r="A199" s="104" t="s">
        <v>352</v>
      </c>
      <c r="B199" s="3" t="s">
        <v>296</v>
      </c>
      <c r="C199" s="6" t="s">
        <v>196</v>
      </c>
      <c r="D199" s="2" t="s">
        <v>34</v>
      </c>
      <c r="E199" s="2" t="s">
        <v>142</v>
      </c>
      <c r="F199" s="3" t="s">
        <v>6</v>
      </c>
      <c r="G199" s="3" t="s">
        <v>224</v>
      </c>
      <c r="H199" s="92"/>
      <c r="J199" s="128"/>
      <c r="K199" s="129"/>
      <c r="L199" s="129"/>
      <c r="M199" s="141"/>
      <c r="N199" s="130"/>
      <c r="O199" s="130"/>
      <c r="P199" s="130"/>
      <c r="Q199" s="145"/>
      <c r="R199" s="131"/>
      <c r="S199" s="131"/>
      <c r="T199" s="131"/>
      <c r="U199" s="149"/>
      <c r="V199" s="132">
        <v>3</v>
      </c>
      <c r="W199" s="132"/>
      <c r="X199" s="132"/>
      <c r="Y199" s="153"/>
    </row>
    <row r="200" spans="1:25" x14ac:dyDescent="0.25">
      <c r="A200" s="104" t="s">
        <v>545</v>
      </c>
      <c r="B200" s="3" t="s">
        <v>296</v>
      </c>
      <c r="C200" s="6" t="s">
        <v>196</v>
      </c>
      <c r="D200" s="2" t="s">
        <v>34</v>
      </c>
      <c r="E200" s="2" t="s">
        <v>142</v>
      </c>
      <c r="F200" s="3" t="s">
        <v>6</v>
      </c>
      <c r="G200" s="3" t="s">
        <v>65</v>
      </c>
      <c r="H200" s="92"/>
      <c r="J200" s="128"/>
      <c r="K200" s="129"/>
      <c r="L200" s="129"/>
      <c r="M200" s="141"/>
      <c r="N200" s="130"/>
      <c r="O200" s="130"/>
      <c r="P200" s="130"/>
      <c r="Q200" s="145"/>
      <c r="R200" s="131"/>
      <c r="S200" s="131"/>
      <c r="T200" s="131"/>
      <c r="U200" s="149"/>
      <c r="V200" s="132">
        <v>3</v>
      </c>
      <c r="W200" s="132"/>
      <c r="X200" s="132"/>
      <c r="Y200" s="153"/>
    </row>
    <row r="201" spans="1:25" x14ac:dyDescent="0.25">
      <c r="A201" s="99" t="s">
        <v>613</v>
      </c>
      <c r="B201" s="3" t="s">
        <v>296</v>
      </c>
      <c r="C201" s="17" t="s">
        <v>196</v>
      </c>
      <c r="D201" s="7" t="s">
        <v>34</v>
      </c>
      <c r="E201" s="2" t="s">
        <v>142</v>
      </c>
      <c r="F201" s="3" t="s">
        <v>6</v>
      </c>
      <c r="G201" s="3" t="s">
        <v>33</v>
      </c>
      <c r="H201" s="92"/>
      <c r="J201" s="128"/>
      <c r="K201" s="129"/>
      <c r="L201" s="129"/>
      <c r="M201" s="141"/>
      <c r="N201" s="130"/>
      <c r="O201" s="130"/>
      <c r="P201" s="130"/>
      <c r="Q201" s="145"/>
      <c r="R201" s="131"/>
      <c r="S201" s="131"/>
      <c r="T201" s="131"/>
      <c r="U201" s="149"/>
      <c r="V201" s="132">
        <v>3</v>
      </c>
      <c r="W201" s="132"/>
      <c r="X201" s="132"/>
      <c r="Y201" s="153"/>
    </row>
    <row r="202" spans="1:25" x14ac:dyDescent="0.25">
      <c r="A202" s="104" t="s">
        <v>577</v>
      </c>
      <c r="B202" s="3" t="s">
        <v>550</v>
      </c>
      <c r="C202" s="6" t="s">
        <v>292</v>
      </c>
      <c r="D202" s="2" t="s">
        <v>561</v>
      </c>
      <c r="E202" s="2" t="s">
        <v>447</v>
      </c>
      <c r="F202" s="3" t="s">
        <v>6</v>
      </c>
      <c r="G202" s="3" t="s">
        <v>18</v>
      </c>
      <c r="H202" s="92"/>
      <c r="J202" s="128"/>
      <c r="K202" s="129"/>
      <c r="L202" s="129"/>
      <c r="M202" s="141"/>
      <c r="N202" s="130"/>
      <c r="O202" s="130"/>
      <c r="P202" s="130"/>
      <c r="Q202" s="145"/>
      <c r="R202" s="131"/>
      <c r="S202" s="131"/>
      <c r="T202" s="131"/>
      <c r="U202" s="149"/>
      <c r="V202" s="132">
        <v>3</v>
      </c>
      <c r="W202" s="132"/>
      <c r="X202" s="132"/>
      <c r="Y202" s="153"/>
    </row>
    <row r="203" spans="1:25" x14ac:dyDescent="0.25">
      <c r="A203" s="104" t="s">
        <v>545</v>
      </c>
      <c r="B203" s="3" t="s">
        <v>10</v>
      </c>
      <c r="C203" s="3">
        <v>92</v>
      </c>
      <c r="D203" s="14" t="s">
        <v>446</v>
      </c>
      <c r="E203" s="11" t="s">
        <v>447</v>
      </c>
      <c r="F203" s="3" t="s">
        <v>6</v>
      </c>
      <c r="G203" s="3"/>
      <c r="H203" s="92" t="s">
        <v>502</v>
      </c>
      <c r="J203" s="128"/>
      <c r="K203" s="129"/>
      <c r="L203" s="129"/>
      <c r="M203" s="141"/>
      <c r="N203" s="130"/>
      <c r="O203" s="130"/>
      <c r="P203" s="130"/>
      <c r="Q203" s="145"/>
      <c r="R203" s="131"/>
      <c r="S203" s="131">
        <v>1</v>
      </c>
      <c r="T203" s="131"/>
      <c r="U203" s="149"/>
      <c r="V203" s="132"/>
      <c r="W203" s="132"/>
      <c r="X203" s="132"/>
      <c r="Y203" s="153"/>
    </row>
    <row r="204" spans="1:25" ht="26" x14ac:dyDescent="0.25">
      <c r="A204" s="104" t="s">
        <v>545</v>
      </c>
      <c r="B204" s="171" t="s">
        <v>725</v>
      </c>
      <c r="C204" s="6" t="s">
        <v>542</v>
      </c>
      <c r="D204" s="2" t="s">
        <v>535</v>
      </c>
      <c r="E204" s="2" t="s">
        <v>536</v>
      </c>
      <c r="F204" s="3" t="s">
        <v>6</v>
      </c>
      <c r="G204" s="3" t="s">
        <v>212</v>
      </c>
      <c r="H204" s="92" t="s">
        <v>3</v>
      </c>
      <c r="J204" s="128"/>
      <c r="K204" s="129"/>
      <c r="L204" s="129"/>
      <c r="M204" s="141"/>
      <c r="N204" s="130"/>
      <c r="O204" s="130"/>
      <c r="P204" s="130"/>
      <c r="Q204" s="145"/>
      <c r="R204" s="131">
        <v>3</v>
      </c>
      <c r="S204" s="131"/>
      <c r="T204" s="131"/>
      <c r="U204" s="149"/>
      <c r="V204" s="132" t="s">
        <v>3</v>
      </c>
      <c r="W204" s="132"/>
      <c r="X204" s="132"/>
      <c r="Y204" s="153"/>
    </row>
    <row r="205" spans="1:25" x14ac:dyDescent="0.25">
      <c r="A205" s="104" t="s">
        <v>577</v>
      </c>
      <c r="B205" s="172" t="s">
        <v>726</v>
      </c>
      <c r="C205" s="6" t="s">
        <v>180</v>
      </c>
      <c r="D205" s="2" t="s">
        <v>535</v>
      </c>
      <c r="E205" s="2" t="s">
        <v>536</v>
      </c>
      <c r="F205" s="3" t="s">
        <v>6</v>
      </c>
      <c r="G205" s="3" t="s">
        <v>18</v>
      </c>
      <c r="H205" s="92"/>
      <c r="J205" s="128"/>
      <c r="K205" s="129"/>
      <c r="L205" s="129"/>
      <c r="M205" s="141"/>
      <c r="N205" s="130"/>
      <c r="O205" s="130"/>
      <c r="P205" s="130"/>
      <c r="Q205" s="145"/>
      <c r="R205" s="131">
        <v>3</v>
      </c>
      <c r="S205" s="131"/>
      <c r="T205" s="131"/>
      <c r="U205" s="149"/>
      <c r="V205" s="132" t="s">
        <v>3</v>
      </c>
      <c r="W205" s="132"/>
      <c r="X205" s="132"/>
      <c r="Y205" s="153"/>
    </row>
    <row r="206" spans="1:25" x14ac:dyDescent="0.25">
      <c r="A206" s="99" t="s">
        <v>670</v>
      </c>
      <c r="B206" s="172" t="s">
        <v>726</v>
      </c>
      <c r="C206" s="24">
        <v>50</v>
      </c>
      <c r="D206" s="28" t="s">
        <v>535</v>
      </c>
      <c r="E206" s="28" t="s">
        <v>536</v>
      </c>
      <c r="F206" s="3" t="s">
        <v>6</v>
      </c>
      <c r="G206" s="100" t="s">
        <v>18</v>
      </c>
      <c r="H206" s="101"/>
      <c r="J206" s="128"/>
      <c r="K206" s="129"/>
      <c r="L206" s="129"/>
      <c r="M206" s="141"/>
      <c r="N206" s="130"/>
      <c r="O206" s="130"/>
      <c r="P206" s="130"/>
      <c r="Q206" s="145"/>
      <c r="R206" s="131">
        <v>3</v>
      </c>
      <c r="S206" s="131"/>
      <c r="T206" s="131"/>
      <c r="U206" s="149"/>
      <c r="V206" s="132" t="s">
        <v>3</v>
      </c>
      <c r="W206" s="132"/>
      <c r="X206" s="132"/>
      <c r="Y206" s="153"/>
    </row>
    <row r="207" spans="1:25" x14ac:dyDescent="0.25">
      <c r="A207" s="99" t="s">
        <v>670</v>
      </c>
      <c r="B207" s="23" t="s">
        <v>296</v>
      </c>
      <c r="C207" s="23">
        <v>67</v>
      </c>
      <c r="D207" s="28" t="s">
        <v>661</v>
      </c>
      <c r="E207" s="28" t="s">
        <v>98</v>
      </c>
      <c r="F207" s="3" t="s">
        <v>6</v>
      </c>
      <c r="G207" s="105" t="s">
        <v>332</v>
      </c>
      <c r="H207" s="113"/>
      <c r="J207" s="128"/>
      <c r="K207" s="129"/>
      <c r="L207" s="129"/>
      <c r="M207" s="141"/>
      <c r="N207" s="130"/>
      <c r="O207" s="130"/>
      <c r="P207" s="130"/>
      <c r="Q207" s="145"/>
      <c r="R207" s="131"/>
      <c r="S207" s="131"/>
      <c r="T207" s="131"/>
      <c r="U207" s="149"/>
      <c r="V207" s="132"/>
      <c r="W207" s="132"/>
      <c r="X207" s="132">
        <v>2</v>
      </c>
      <c r="Y207" s="153"/>
    </row>
    <row r="208" spans="1:25" x14ac:dyDescent="0.25">
      <c r="A208" s="99" t="s">
        <v>613</v>
      </c>
      <c r="B208" s="3" t="s">
        <v>296</v>
      </c>
      <c r="C208" s="6" t="s">
        <v>291</v>
      </c>
      <c r="D208" s="7" t="s">
        <v>4</v>
      </c>
      <c r="E208" s="2" t="s">
        <v>98</v>
      </c>
      <c r="F208" s="3" t="s">
        <v>6</v>
      </c>
      <c r="G208" s="3" t="s">
        <v>18</v>
      </c>
      <c r="H208" s="92"/>
      <c r="J208" s="128"/>
      <c r="K208" s="129"/>
      <c r="L208" s="129"/>
      <c r="M208" s="141"/>
      <c r="N208" s="130"/>
      <c r="O208" s="130"/>
      <c r="P208" s="130"/>
      <c r="Q208" s="145"/>
      <c r="R208" s="131"/>
      <c r="S208" s="131"/>
      <c r="T208" s="131"/>
      <c r="U208" s="149"/>
      <c r="V208" s="132">
        <v>3</v>
      </c>
      <c r="W208" s="132"/>
      <c r="X208" s="132"/>
      <c r="Y208" s="153"/>
    </row>
    <row r="209" spans="1:25" x14ac:dyDescent="0.25">
      <c r="A209" s="99" t="s">
        <v>670</v>
      </c>
      <c r="B209" s="23" t="s">
        <v>296</v>
      </c>
      <c r="C209" s="25">
        <v>63.5</v>
      </c>
      <c r="D209" s="28" t="s">
        <v>630</v>
      </c>
      <c r="E209" s="28" t="s">
        <v>631</v>
      </c>
      <c r="F209" s="3" t="s">
        <v>6</v>
      </c>
      <c r="G209" s="100" t="s">
        <v>33</v>
      </c>
      <c r="H209" s="101"/>
      <c r="J209" s="128"/>
      <c r="K209" s="129"/>
      <c r="L209" s="129"/>
      <c r="M209" s="141"/>
      <c r="N209" s="130"/>
      <c r="O209" s="130"/>
      <c r="P209" s="130"/>
      <c r="Q209" s="145"/>
      <c r="R209" s="131"/>
      <c r="S209" s="131"/>
      <c r="T209" s="131"/>
      <c r="U209" s="149"/>
      <c r="V209" s="132">
        <v>3</v>
      </c>
      <c r="W209" s="132"/>
      <c r="X209" s="132"/>
      <c r="Y209" s="153"/>
    </row>
    <row r="210" spans="1:25" x14ac:dyDescent="0.25">
      <c r="A210" s="99" t="s">
        <v>670</v>
      </c>
      <c r="B210" s="23" t="s">
        <v>10</v>
      </c>
      <c r="C210" s="25" t="s">
        <v>291</v>
      </c>
      <c r="D210" s="27" t="s">
        <v>620</v>
      </c>
      <c r="E210" s="27" t="s">
        <v>447</v>
      </c>
      <c r="F210" s="3" t="s">
        <v>6</v>
      </c>
      <c r="G210" s="100"/>
      <c r="H210" s="101" t="s">
        <v>18</v>
      </c>
      <c r="J210" s="128"/>
      <c r="K210" s="129"/>
      <c r="L210" s="129"/>
      <c r="M210" s="141"/>
      <c r="N210" s="130"/>
      <c r="O210" s="130"/>
      <c r="P210" s="130"/>
      <c r="Q210" s="145"/>
      <c r="R210" s="131"/>
      <c r="S210" s="131">
        <v>1</v>
      </c>
      <c r="T210" s="131"/>
      <c r="U210" s="149"/>
      <c r="V210" s="132"/>
      <c r="W210" s="132"/>
      <c r="X210" s="132"/>
      <c r="Y210" s="153"/>
    </row>
    <row r="211" spans="1:25" x14ac:dyDescent="0.25">
      <c r="A211" s="104" t="s">
        <v>352</v>
      </c>
      <c r="B211" s="3" t="s">
        <v>296</v>
      </c>
      <c r="C211" s="6" t="s">
        <v>191</v>
      </c>
      <c r="D211" s="4" t="s">
        <v>251</v>
      </c>
      <c r="E211" s="2" t="s">
        <v>252</v>
      </c>
      <c r="F211" s="3" t="s">
        <v>6</v>
      </c>
      <c r="G211" s="3"/>
      <c r="H211" s="92" t="s">
        <v>18</v>
      </c>
      <c r="J211" s="128"/>
      <c r="K211" s="129"/>
      <c r="L211" s="129"/>
      <c r="M211" s="141"/>
      <c r="N211" s="130"/>
      <c r="O211" s="130"/>
      <c r="P211" s="130"/>
      <c r="Q211" s="145"/>
      <c r="R211" s="131"/>
      <c r="S211" s="131"/>
      <c r="T211" s="131"/>
      <c r="U211" s="149"/>
      <c r="V211" s="132"/>
      <c r="W211" s="132">
        <v>1</v>
      </c>
      <c r="X211" s="132"/>
      <c r="Y211" s="153"/>
    </row>
    <row r="212" spans="1:25" x14ac:dyDescent="0.25">
      <c r="A212" s="104" t="s">
        <v>352</v>
      </c>
      <c r="B212" s="3" t="s">
        <v>358</v>
      </c>
      <c r="C212" s="3">
        <v>71</v>
      </c>
      <c r="D212" s="4" t="s">
        <v>281</v>
      </c>
      <c r="E212" s="4" t="s">
        <v>98</v>
      </c>
      <c r="F212" s="3" t="s">
        <v>6</v>
      </c>
      <c r="G212" s="3" t="s">
        <v>33</v>
      </c>
      <c r="H212" s="92"/>
      <c r="J212" s="128"/>
      <c r="K212" s="129"/>
      <c r="L212" s="129"/>
      <c r="M212" s="141"/>
      <c r="N212" s="130"/>
      <c r="O212" s="130"/>
      <c r="P212" s="130"/>
      <c r="Q212" s="145"/>
      <c r="R212" s="131"/>
      <c r="S212" s="131"/>
      <c r="T212" s="131"/>
      <c r="U212" s="149"/>
      <c r="V212" s="132">
        <v>3</v>
      </c>
      <c r="W212" s="132"/>
      <c r="X212" s="132"/>
      <c r="Y212" s="153"/>
    </row>
    <row r="213" spans="1:25" x14ac:dyDescent="0.25">
      <c r="A213" s="99" t="s">
        <v>613</v>
      </c>
      <c r="B213" s="3" t="s">
        <v>520</v>
      </c>
      <c r="C213" s="20" t="s">
        <v>363</v>
      </c>
      <c r="D213" s="7" t="s">
        <v>599</v>
      </c>
      <c r="E213" s="7" t="s">
        <v>43</v>
      </c>
      <c r="F213" s="3" t="s">
        <v>6</v>
      </c>
      <c r="G213" s="3"/>
      <c r="H213" s="92" t="s">
        <v>332</v>
      </c>
      <c r="J213" s="128"/>
      <c r="K213" s="129">
        <v>1</v>
      </c>
      <c r="L213" s="129"/>
      <c r="M213" s="141"/>
      <c r="N213" s="130"/>
      <c r="O213" s="130"/>
      <c r="P213" s="130"/>
      <c r="Q213" s="145"/>
      <c r="R213" s="131"/>
      <c r="S213" s="131"/>
      <c r="T213" s="131"/>
      <c r="U213" s="149"/>
      <c r="V213" s="132"/>
      <c r="W213" s="132"/>
      <c r="X213" s="132"/>
      <c r="Y213" s="153"/>
    </row>
    <row r="214" spans="1:25" x14ac:dyDescent="0.25">
      <c r="A214" s="104" t="s">
        <v>545</v>
      </c>
      <c r="B214" s="3" t="s">
        <v>296</v>
      </c>
      <c r="C214" s="6" t="s">
        <v>188</v>
      </c>
      <c r="D214" s="7" t="s">
        <v>496</v>
      </c>
      <c r="E214" s="2" t="s">
        <v>88</v>
      </c>
      <c r="F214" s="3" t="s">
        <v>6</v>
      </c>
      <c r="G214" s="3" t="s">
        <v>65</v>
      </c>
      <c r="H214" s="92"/>
      <c r="J214" s="128"/>
      <c r="K214" s="129"/>
      <c r="L214" s="129"/>
      <c r="M214" s="141"/>
      <c r="N214" s="130"/>
      <c r="O214" s="130"/>
      <c r="P214" s="130"/>
      <c r="Q214" s="145"/>
      <c r="R214" s="131"/>
      <c r="S214" s="131"/>
      <c r="T214" s="131"/>
      <c r="U214" s="149"/>
      <c r="V214" s="132">
        <v>3</v>
      </c>
      <c r="W214" s="132"/>
      <c r="X214" s="132"/>
      <c r="Y214" s="153"/>
    </row>
    <row r="215" spans="1:25" x14ac:dyDescent="0.25">
      <c r="A215" s="99" t="s">
        <v>613</v>
      </c>
      <c r="B215" s="3" t="s">
        <v>296</v>
      </c>
      <c r="C215" s="6" t="s">
        <v>327</v>
      </c>
      <c r="D215" s="7" t="s">
        <v>475</v>
      </c>
      <c r="E215" s="2" t="s">
        <v>235</v>
      </c>
      <c r="F215" s="3" t="s">
        <v>6</v>
      </c>
      <c r="G215" s="3" t="s">
        <v>609</v>
      </c>
      <c r="H215" s="92"/>
      <c r="J215" s="128"/>
      <c r="K215" s="129"/>
      <c r="L215" s="129"/>
      <c r="M215" s="141"/>
      <c r="N215" s="130"/>
      <c r="O215" s="130"/>
      <c r="P215" s="130"/>
      <c r="Q215" s="145"/>
      <c r="R215" s="131"/>
      <c r="S215" s="131"/>
      <c r="T215" s="131"/>
      <c r="U215" s="149"/>
      <c r="V215" s="132">
        <v>3</v>
      </c>
      <c r="W215" s="132"/>
      <c r="X215" s="132"/>
      <c r="Y215" s="153"/>
    </row>
    <row r="216" spans="1:25" x14ac:dyDescent="0.25">
      <c r="A216" s="104" t="s">
        <v>352</v>
      </c>
      <c r="B216" s="3" t="s">
        <v>10</v>
      </c>
      <c r="C216" s="3">
        <v>80</v>
      </c>
      <c r="D216" s="4" t="s">
        <v>317</v>
      </c>
      <c r="E216" s="4" t="s">
        <v>20</v>
      </c>
      <c r="F216" s="3" t="s">
        <v>6</v>
      </c>
      <c r="G216" s="3" t="s">
        <v>212</v>
      </c>
      <c r="H216" s="92"/>
      <c r="J216" s="128"/>
      <c r="K216" s="129"/>
      <c r="L216" s="129"/>
      <c r="M216" s="141"/>
      <c r="N216" s="130"/>
      <c r="O216" s="130"/>
      <c r="P216" s="130"/>
      <c r="Q216" s="145"/>
      <c r="R216" s="131">
        <v>3</v>
      </c>
      <c r="S216" s="131"/>
      <c r="T216" s="131"/>
      <c r="U216" s="149"/>
      <c r="V216" s="132"/>
      <c r="W216" s="132"/>
      <c r="X216" s="132"/>
      <c r="Y216" s="153"/>
    </row>
    <row r="217" spans="1:25" x14ac:dyDescent="0.25">
      <c r="A217" s="104" t="s">
        <v>352</v>
      </c>
      <c r="B217" s="3" t="s">
        <v>296</v>
      </c>
      <c r="C217" s="3">
        <v>63.5</v>
      </c>
      <c r="D217" s="4" t="s">
        <v>235</v>
      </c>
      <c r="E217" s="4" t="s">
        <v>236</v>
      </c>
      <c r="F217" s="3" t="s">
        <v>6</v>
      </c>
      <c r="G217" s="3" t="s">
        <v>18</v>
      </c>
      <c r="H217" s="92"/>
      <c r="J217" s="128"/>
      <c r="K217" s="129"/>
      <c r="L217" s="129"/>
      <c r="M217" s="141"/>
      <c r="N217" s="130"/>
      <c r="O217" s="130"/>
      <c r="P217" s="130"/>
      <c r="Q217" s="145"/>
      <c r="R217" s="131"/>
      <c r="S217" s="131"/>
      <c r="T217" s="131"/>
      <c r="U217" s="149"/>
      <c r="V217" s="132">
        <v>3</v>
      </c>
      <c r="W217" s="132"/>
      <c r="X217" s="132"/>
      <c r="Y217" s="153"/>
    </row>
    <row r="218" spans="1:25" x14ac:dyDescent="0.25">
      <c r="A218" s="104" t="s">
        <v>545</v>
      </c>
      <c r="B218" s="3" t="s">
        <v>296</v>
      </c>
      <c r="C218" s="6" t="s">
        <v>188</v>
      </c>
      <c r="D218" s="7" t="s">
        <v>235</v>
      </c>
      <c r="E218" s="2" t="s">
        <v>236</v>
      </c>
      <c r="F218" s="3" t="s">
        <v>6</v>
      </c>
      <c r="G218" s="3" t="s">
        <v>65</v>
      </c>
      <c r="H218" s="92"/>
      <c r="J218" s="128"/>
      <c r="K218" s="129"/>
      <c r="L218" s="129"/>
      <c r="M218" s="141"/>
      <c r="N218" s="130"/>
      <c r="O218" s="130"/>
      <c r="P218" s="130"/>
      <c r="Q218" s="145"/>
      <c r="R218" s="131"/>
      <c r="S218" s="131"/>
      <c r="T218" s="131"/>
      <c r="U218" s="149"/>
      <c r="V218" s="132">
        <v>3</v>
      </c>
      <c r="W218" s="132"/>
      <c r="X218" s="132"/>
      <c r="Y218" s="153"/>
    </row>
    <row r="219" spans="1:25" x14ac:dyDescent="0.25">
      <c r="A219" s="99" t="s">
        <v>670</v>
      </c>
      <c r="B219" s="23" t="s">
        <v>296</v>
      </c>
      <c r="C219" s="25">
        <v>63.5</v>
      </c>
      <c r="D219" s="28" t="s">
        <v>235</v>
      </c>
      <c r="E219" s="28" t="s">
        <v>475</v>
      </c>
      <c r="F219" s="3" t="s">
        <v>6</v>
      </c>
      <c r="G219" s="100" t="s">
        <v>18</v>
      </c>
      <c r="H219" s="101"/>
      <c r="J219" s="128"/>
      <c r="K219" s="129"/>
      <c r="L219" s="129"/>
      <c r="M219" s="141"/>
      <c r="N219" s="130"/>
      <c r="O219" s="130"/>
      <c r="P219" s="130"/>
      <c r="Q219" s="145"/>
      <c r="R219" s="131"/>
      <c r="S219" s="131"/>
      <c r="T219" s="131"/>
      <c r="U219" s="149"/>
      <c r="V219" s="132">
        <v>3</v>
      </c>
      <c r="W219" s="132"/>
      <c r="X219" s="132"/>
      <c r="Y219" s="153"/>
    </row>
    <row r="220" spans="1:25" x14ac:dyDescent="0.25">
      <c r="A220" s="104" t="s">
        <v>352</v>
      </c>
      <c r="B220" s="3" t="s">
        <v>358</v>
      </c>
      <c r="C220" s="6" t="s">
        <v>188</v>
      </c>
      <c r="D220" s="2" t="s">
        <v>266</v>
      </c>
      <c r="E220" s="2" t="s">
        <v>267</v>
      </c>
      <c r="F220" s="3" t="s">
        <v>6</v>
      </c>
      <c r="G220" s="3" t="s">
        <v>18</v>
      </c>
      <c r="H220" s="92"/>
      <c r="J220" s="128"/>
      <c r="K220" s="129"/>
      <c r="L220" s="129"/>
      <c r="M220" s="141"/>
      <c r="N220" s="130"/>
      <c r="O220" s="130"/>
      <c r="P220" s="130"/>
      <c r="Q220" s="145"/>
      <c r="R220" s="131"/>
      <c r="S220" s="131"/>
      <c r="T220" s="131"/>
      <c r="U220" s="149"/>
      <c r="V220" s="132">
        <v>3</v>
      </c>
      <c r="W220" s="132"/>
      <c r="X220" s="132"/>
      <c r="Y220" s="153"/>
    </row>
    <row r="221" spans="1:25" x14ac:dyDescent="0.25">
      <c r="A221" s="104" t="s">
        <v>545</v>
      </c>
      <c r="B221" s="3" t="s">
        <v>296</v>
      </c>
      <c r="C221" s="6" t="s">
        <v>188</v>
      </c>
      <c r="D221" s="2" t="s">
        <v>266</v>
      </c>
      <c r="E221" s="2" t="s">
        <v>267</v>
      </c>
      <c r="F221" s="3" t="s">
        <v>6</v>
      </c>
      <c r="G221" s="3"/>
      <c r="H221" s="92" t="s">
        <v>65</v>
      </c>
      <c r="J221" s="128"/>
      <c r="K221" s="129"/>
      <c r="L221" s="129"/>
      <c r="M221" s="141"/>
      <c r="N221" s="130"/>
      <c r="O221" s="130"/>
      <c r="P221" s="130"/>
      <c r="Q221" s="145"/>
      <c r="R221" s="131"/>
      <c r="S221" s="131"/>
      <c r="T221" s="131"/>
      <c r="U221" s="149"/>
      <c r="V221" s="132"/>
      <c r="W221" s="132">
        <v>1</v>
      </c>
      <c r="X221" s="132"/>
      <c r="Y221" s="153"/>
    </row>
    <row r="222" spans="1:25" x14ac:dyDescent="0.25">
      <c r="A222" s="104" t="s">
        <v>577</v>
      </c>
      <c r="B222" s="3" t="s">
        <v>10</v>
      </c>
      <c r="C222" s="6" t="s">
        <v>196</v>
      </c>
      <c r="D222" s="2" t="s">
        <v>557</v>
      </c>
      <c r="E222" s="2" t="s">
        <v>43</v>
      </c>
      <c r="F222" s="3" t="s">
        <v>6</v>
      </c>
      <c r="G222" s="3" t="s">
        <v>558</v>
      </c>
      <c r="H222" s="92"/>
      <c r="J222" s="128"/>
      <c r="K222" s="129"/>
      <c r="L222" s="129"/>
      <c r="M222" s="141"/>
      <c r="N222" s="130"/>
      <c r="O222" s="130"/>
      <c r="P222" s="130"/>
      <c r="Q222" s="145"/>
      <c r="R222" s="131">
        <v>3</v>
      </c>
      <c r="S222" s="131"/>
      <c r="T222" s="131"/>
      <c r="U222" s="149"/>
      <c r="V222" s="132"/>
      <c r="W222" s="132"/>
      <c r="X222" s="132"/>
      <c r="Y222" s="153"/>
    </row>
    <row r="223" spans="1:25" x14ac:dyDescent="0.25">
      <c r="A223" s="99" t="s">
        <v>670</v>
      </c>
      <c r="B223" s="23" t="s">
        <v>296</v>
      </c>
      <c r="C223" s="25" t="s">
        <v>191</v>
      </c>
      <c r="D223" s="28" t="s">
        <v>616</v>
      </c>
      <c r="E223" s="27" t="s">
        <v>230</v>
      </c>
      <c r="F223" s="3" t="s">
        <v>6</v>
      </c>
      <c r="G223" s="100"/>
      <c r="H223" s="101" t="s">
        <v>224</v>
      </c>
      <c r="J223" s="128"/>
      <c r="K223" s="129"/>
      <c r="L223" s="129"/>
      <c r="M223" s="141"/>
      <c r="N223" s="130"/>
      <c r="O223" s="130"/>
      <c r="P223" s="130"/>
      <c r="Q223" s="145"/>
      <c r="R223" s="131"/>
      <c r="S223" s="131"/>
      <c r="T223" s="131"/>
      <c r="U223" s="149"/>
      <c r="V223" s="132"/>
      <c r="W223" s="132">
        <v>1</v>
      </c>
      <c r="X223" s="132"/>
      <c r="Y223" s="153"/>
    </row>
    <row r="224" spans="1:25" x14ac:dyDescent="0.25">
      <c r="A224" s="104" t="s">
        <v>577</v>
      </c>
      <c r="B224" s="3" t="s">
        <v>10</v>
      </c>
      <c r="C224" s="6" t="s">
        <v>191</v>
      </c>
      <c r="D224" s="2" t="s">
        <v>554</v>
      </c>
      <c r="E224" s="2" t="s">
        <v>230</v>
      </c>
      <c r="F224" s="3" t="s">
        <v>6</v>
      </c>
      <c r="G224" s="3" t="s">
        <v>33</v>
      </c>
      <c r="H224" s="92"/>
      <c r="J224" s="128"/>
      <c r="K224" s="129"/>
      <c r="L224" s="129"/>
      <c r="M224" s="141"/>
      <c r="N224" s="130"/>
      <c r="O224" s="130"/>
      <c r="P224" s="130"/>
      <c r="Q224" s="145"/>
      <c r="R224" s="131">
        <v>3</v>
      </c>
      <c r="S224" s="131"/>
      <c r="T224" s="131"/>
      <c r="U224" s="149"/>
      <c r="V224" s="132"/>
      <c r="W224" s="132"/>
      <c r="X224" s="132"/>
      <c r="Y224" s="153"/>
    </row>
    <row r="225" spans="1:25" x14ac:dyDescent="0.25">
      <c r="A225" s="104" t="s">
        <v>352</v>
      </c>
      <c r="B225" s="3" t="s">
        <v>358</v>
      </c>
      <c r="C225" s="6" t="s">
        <v>291</v>
      </c>
      <c r="D225" s="4" t="s">
        <v>319</v>
      </c>
      <c r="E225" s="2" t="s">
        <v>46</v>
      </c>
      <c r="F225" s="3" t="s">
        <v>6</v>
      </c>
      <c r="G225" s="3"/>
      <c r="H225" s="92" t="s">
        <v>224</v>
      </c>
      <c r="J225" s="128"/>
      <c r="K225" s="129"/>
      <c r="L225" s="129"/>
      <c r="M225" s="141"/>
      <c r="N225" s="130"/>
      <c r="O225" s="130"/>
      <c r="P225" s="130"/>
      <c r="Q225" s="145"/>
      <c r="R225" s="131"/>
      <c r="S225" s="131"/>
      <c r="T225" s="131"/>
      <c r="U225" s="149"/>
      <c r="V225" s="132"/>
      <c r="W225" s="132">
        <v>1</v>
      </c>
      <c r="X225" s="132"/>
      <c r="Y225" s="153"/>
    </row>
    <row r="226" spans="1:25" x14ac:dyDescent="0.25">
      <c r="A226" s="99" t="s">
        <v>613</v>
      </c>
      <c r="B226" s="3" t="s">
        <v>520</v>
      </c>
      <c r="C226" s="3">
        <v>44</v>
      </c>
      <c r="D226" s="2" t="s">
        <v>595</v>
      </c>
      <c r="E226" s="2" t="s">
        <v>596</v>
      </c>
      <c r="F226" s="3" t="s">
        <v>6</v>
      </c>
      <c r="G226" s="3"/>
      <c r="H226" s="92" t="s">
        <v>332</v>
      </c>
      <c r="J226" s="128"/>
      <c r="K226" s="129">
        <v>1</v>
      </c>
      <c r="L226" s="129"/>
      <c r="M226" s="141"/>
      <c r="N226" s="130"/>
      <c r="O226" s="130"/>
      <c r="P226" s="130"/>
      <c r="Q226" s="145"/>
      <c r="R226" s="131"/>
      <c r="S226" s="131"/>
      <c r="T226" s="131"/>
      <c r="U226" s="149"/>
      <c r="V226" s="132"/>
      <c r="W226" s="132"/>
      <c r="X226" s="132"/>
      <c r="Y226" s="153"/>
    </row>
    <row r="227" spans="1:25" x14ac:dyDescent="0.25">
      <c r="A227" s="99" t="s">
        <v>698</v>
      </c>
      <c r="B227" s="172" t="s">
        <v>726</v>
      </c>
      <c r="C227" s="115" t="s">
        <v>180</v>
      </c>
      <c r="D227" s="116" t="s">
        <v>672</v>
      </c>
      <c r="E227" s="117" t="s">
        <v>536</v>
      </c>
      <c r="F227" s="3" t="s">
        <v>6</v>
      </c>
      <c r="G227" s="34" t="s">
        <v>224</v>
      </c>
      <c r="H227" s="91"/>
      <c r="J227" s="128"/>
      <c r="K227" s="129"/>
      <c r="L227" s="129"/>
      <c r="M227" s="141"/>
      <c r="N227" s="130"/>
      <c r="O227" s="130"/>
      <c r="P227" s="130"/>
      <c r="Q227" s="145"/>
      <c r="R227" s="131">
        <v>3</v>
      </c>
      <c r="S227" s="131"/>
      <c r="T227" s="131"/>
      <c r="U227" s="149"/>
      <c r="V227" s="132" t="s">
        <v>3</v>
      </c>
      <c r="W227" s="132"/>
      <c r="X227" s="132"/>
      <c r="Y227" s="153"/>
    </row>
    <row r="228" spans="1:25" x14ac:dyDescent="0.25">
      <c r="A228" s="99" t="s">
        <v>698</v>
      </c>
      <c r="B228" s="31" t="s">
        <v>296</v>
      </c>
      <c r="C228" s="32" t="s">
        <v>191</v>
      </c>
      <c r="D228" s="40" t="s">
        <v>695</v>
      </c>
      <c r="E228" s="33" t="s">
        <v>230</v>
      </c>
      <c r="F228" s="3" t="s">
        <v>6</v>
      </c>
      <c r="G228" s="34" t="s">
        <v>18</v>
      </c>
      <c r="H228" s="91"/>
      <c r="J228" s="128"/>
      <c r="K228" s="129"/>
      <c r="L228" s="129"/>
      <c r="M228" s="141"/>
      <c r="N228" s="130"/>
      <c r="O228" s="130"/>
      <c r="P228" s="130"/>
      <c r="Q228" s="145"/>
      <c r="R228" s="131"/>
      <c r="S228" s="131"/>
      <c r="T228" s="131"/>
      <c r="U228" s="149"/>
      <c r="V228" s="132">
        <v>3</v>
      </c>
      <c r="W228" s="132"/>
      <c r="X228" s="132"/>
      <c r="Y228" s="153"/>
    </row>
    <row r="229" spans="1:25" x14ac:dyDescent="0.25">
      <c r="A229" s="99" t="s">
        <v>698</v>
      </c>
      <c r="B229" s="31" t="s">
        <v>519</v>
      </c>
      <c r="C229" s="32" t="s">
        <v>291</v>
      </c>
      <c r="D229" s="33" t="s">
        <v>688</v>
      </c>
      <c r="E229" s="33" t="s">
        <v>267</v>
      </c>
      <c r="F229" s="3" t="s">
        <v>6</v>
      </c>
      <c r="G229" s="34" t="s">
        <v>245</v>
      </c>
      <c r="H229" s="91"/>
      <c r="J229" s="128"/>
      <c r="K229" s="129"/>
      <c r="L229" s="129"/>
      <c r="M229" s="141"/>
      <c r="N229" s="130">
        <v>3</v>
      </c>
      <c r="O229" s="130"/>
      <c r="P229" s="130"/>
      <c r="Q229" s="145"/>
      <c r="R229" s="131"/>
      <c r="S229" s="131"/>
      <c r="T229" s="131"/>
      <c r="U229" s="149"/>
      <c r="V229" s="132"/>
      <c r="W229" s="132"/>
      <c r="X229" s="132"/>
      <c r="Y229" s="153"/>
    </row>
    <row r="230" spans="1:25" s="56" customFormat="1" x14ac:dyDescent="0.25">
      <c r="A230" s="93" t="s">
        <v>6</v>
      </c>
      <c r="B230" s="102"/>
      <c r="C230" s="102"/>
      <c r="D230" s="102"/>
      <c r="E230" s="102"/>
      <c r="F230" s="102"/>
      <c r="G230" s="102"/>
      <c r="H230" s="103"/>
      <c r="J230" s="163"/>
      <c r="K230" s="102">
        <v>3</v>
      </c>
      <c r="L230" s="102"/>
      <c r="M230" s="164">
        <v>3</v>
      </c>
      <c r="N230" s="102">
        <v>3</v>
      </c>
      <c r="O230" s="102"/>
      <c r="P230" s="102">
        <v>2</v>
      </c>
      <c r="Q230" s="164">
        <v>5</v>
      </c>
      <c r="R230" s="102">
        <v>24</v>
      </c>
      <c r="S230" s="102">
        <v>2</v>
      </c>
      <c r="T230" s="102"/>
      <c r="U230" s="164">
        <v>26</v>
      </c>
      <c r="V230" s="102">
        <v>51</v>
      </c>
      <c r="W230" s="102">
        <v>6</v>
      </c>
      <c r="X230" s="102">
        <v>2</v>
      </c>
      <c r="Y230" s="71">
        <f>V230+W230+X230</f>
        <v>59</v>
      </c>
    </row>
    <row r="231" spans="1:25" x14ac:dyDescent="0.25">
      <c r="A231" s="99" t="s">
        <v>670</v>
      </c>
      <c r="B231" s="23" t="s">
        <v>10</v>
      </c>
      <c r="C231" s="23">
        <v>75</v>
      </c>
      <c r="D231" s="28" t="s">
        <v>621</v>
      </c>
      <c r="E231" s="28" t="s">
        <v>622</v>
      </c>
      <c r="F231" s="23" t="s">
        <v>623</v>
      </c>
      <c r="G231" s="100" t="s">
        <v>609</v>
      </c>
      <c r="H231" s="101"/>
      <c r="J231" s="128"/>
      <c r="K231" s="129"/>
      <c r="L231" s="129"/>
      <c r="M231" s="141"/>
      <c r="N231" s="130"/>
      <c r="O231" s="130"/>
      <c r="P231" s="130"/>
      <c r="Q231" s="145"/>
      <c r="R231" s="131">
        <v>3</v>
      </c>
      <c r="S231" s="131"/>
      <c r="T231" s="131"/>
      <c r="U231" s="149"/>
      <c r="V231" s="132"/>
      <c r="W231" s="132"/>
      <c r="X231" s="132"/>
      <c r="Y231" s="153"/>
    </row>
    <row r="232" spans="1:25" x14ac:dyDescent="0.25">
      <c r="A232" s="99" t="s">
        <v>670</v>
      </c>
      <c r="B232" s="23" t="s">
        <v>520</v>
      </c>
      <c r="C232" s="23">
        <v>52</v>
      </c>
      <c r="D232" s="28" t="s">
        <v>650</v>
      </c>
      <c r="E232" s="28" t="s">
        <v>5</v>
      </c>
      <c r="F232" s="23" t="s">
        <v>623</v>
      </c>
      <c r="G232" s="100" t="s">
        <v>18</v>
      </c>
      <c r="H232" s="101"/>
      <c r="J232" s="128">
        <v>3</v>
      </c>
      <c r="K232" s="129"/>
      <c r="L232" s="129"/>
      <c r="M232" s="141"/>
      <c r="N232" s="130"/>
      <c r="O232" s="130"/>
      <c r="P232" s="130"/>
      <c r="Q232" s="145"/>
      <c r="R232" s="131"/>
      <c r="S232" s="131"/>
      <c r="T232" s="131"/>
      <c r="U232" s="149"/>
      <c r="V232" s="132"/>
      <c r="W232" s="132"/>
      <c r="X232" s="132"/>
      <c r="Y232" s="153"/>
    </row>
    <row r="233" spans="1:25" x14ac:dyDescent="0.25">
      <c r="A233" s="99" t="s">
        <v>698</v>
      </c>
      <c r="B233" s="31" t="s">
        <v>520</v>
      </c>
      <c r="C233" s="32" t="s">
        <v>541</v>
      </c>
      <c r="D233" s="33" t="s">
        <v>650</v>
      </c>
      <c r="E233" s="33" t="s">
        <v>5</v>
      </c>
      <c r="F233" s="23" t="s">
        <v>623</v>
      </c>
      <c r="G233" s="34" t="s">
        <v>18</v>
      </c>
      <c r="H233" s="91"/>
      <c r="J233" s="128">
        <v>3</v>
      </c>
      <c r="K233" s="129"/>
      <c r="L233" s="129"/>
      <c r="M233" s="141"/>
      <c r="N233" s="130"/>
      <c r="O233" s="130"/>
      <c r="P233" s="130"/>
      <c r="Q233" s="145"/>
      <c r="R233" s="131"/>
      <c r="S233" s="131"/>
      <c r="T233" s="131"/>
      <c r="U233" s="149"/>
      <c r="V233" s="132"/>
      <c r="W233" s="132"/>
      <c r="X233" s="132"/>
      <c r="Y233" s="153"/>
    </row>
    <row r="234" spans="1:25" x14ac:dyDescent="0.25">
      <c r="A234" s="99" t="s">
        <v>698</v>
      </c>
      <c r="B234" s="31" t="s">
        <v>296</v>
      </c>
      <c r="C234" s="39" t="s">
        <v>292</v>
      </c>
      <c r="D234" s="40" t="s">
        <v>674</v>
      </c>
      <c r="E234" s="40" t="s">
        <v>125</v>
      </c>
      <c r="F234" s="23" t="s">
        <v>623</v>
      </c>
      <c r="G234" s="34" t="s">
        <v>33</v>
      </c>
      <c r="H234" s="91"/>
      <c r="J234" s="128"/>
      <c r="K234" s="129"/>
      <c r="L234" s="129"/>
      <c r="M234" s="141"/>
      <c r="N234" s="130"/>
      <c r="O234" s="130"/>
      <c r="P234" s="130"/>
      <c r="Q234" s="145"/>
      <c r="R234" s="131"/>
      <c r="S234" s="131"/>
      <c r="T234" s="131"/>
      <c r="U234" s="149"/>
      <c r="V234" s="132">
        <v>3</v>
      </c>
      <c r="W234" s="132"/>
      <c r="X234" s="132"/>
      <c r="Y234" s="153"/>
    </row>
    <row r="235" spans="1:25" s="56" customFormat="1" x14ac:dyDescent="0.25">
      <c r="A235" s="93" t="s">
        <v>623</v>
      </c>
      <c r="B235" s="51"/>
      <c r="C235" s="107"/>
      <c r="D235" s="107"/>
      <c r="E235" s="107"/>
      <c r="F235" s="51"/>
      <c r="G235" s="51"/>
      <c r="H235" s="108"/>
      <c r="J235" s="163">
        <v>6</v>
      </c>
      <c r="K235" s="102"/>
      <c r="L235" s="102"/>
      <c r="M235" s="164">
        <v>6</v>
      </c>
      <c r="N235" s="102"/>
      <c r="O235" s="102"/>
      <c r="P235" s="102"/>
      <c r="Q235" s="164">
        <v>0</v>
      </c>
      <c r="R235" s="102">
        <v>3</v>
      </c>
      <c r="S235" s="102"/>
      <c r="T235" s="102"/>
      <c r="U235" s="164">
        <v>3</v>
      </c>
      <c r="V235" s="102">
        <v>3</v>
      </c>
      <c r="W235" s="102"/>
      <c r="X235" s="102"/>
      <c r="Y235" s="71">
        <v>3</v>
      </c>
    </row>
    <row r="236" spans="1:25" x14ac:dyDescent="0.25">
      <c r="A236" s="104" t="s">
        <v>210</v>
      </c>
      <c r="B236" s="3" t="s">
        <v>10</v>
      </c>
      <c r="C236" s="6" t="s">
        <v>188</v>
      </c>
      <c r="D236" s="7" t="s">
        <v>427</v>
      </c>
      <c r="E236" s="7" t="s">
        <v>378</v>
      </c>
      <c r="F236" s="3" t="s">
        <v>29</v>
      </c>
      <c r="G236" s="3" t="s">
        <v>18</v>
      </c>
      <c r="H236" s="92"/>
      <c r="J236" s="128"/>
      <c r="K236" s="129"/>
      <c r="L236" s="129"/>
      <c r="M236" s="141"/>
      <c r="N236" s="130"/>
      <c r="O236" s="130"/>
      <c r="P236" s="130"/>
      <c r="Q236" s="145"/>
      <c r="R236" s="131">
        <v>3</v>
      </c>
      <c r="S236" s="131"/>
      <c r="T236" s="131"/>
      <c r="U236" s="149"/>
      <c r="V236" s="132"/>
      <c r="W236" s="132"/>
      <c r="X236" s="132"/>
      <c r="Y236" s="153"/>
    </row>
    <row r="237" spans="1:25" x14ac:dyDescent="0.25">
      <c r="A237" s="104" t="s">
        <v>545</v>
      </c>
      <c r="B237" s="3" t="s">
        <v>519</v>
      </c>
      <c r="C237" s="6" t="s">
        <v>541</v>
      </c>
      <c r="D237" s="2" t="s">
        <v>28</v>
      </c>
      <c r="E237" s="2" t="s">
        <v>26</v>
      </c>
      <c r="F237" s="3" t="s">
        <v>29</v>
      </c>
      <c r="G237" s="5" t="s">
        <v>546</v>
      </c>
      <c r="H237" s="109" t="s">
        <v>3</v>
      </c>
      <c r="J237" s="128"/>
      <c r="K237" s="129"/>
      <c r="L237" s="129"/>
      <c r="M237" s="141"/>
      <c r="N237" s="130"/>
      <c r="O237" s="130"/>
      <c r="P237" s="130">
        <v>2</v>
      </c>
      <c r="Q237" s="145"/>
      <c r="R237" s="131"/>
      <c r="S237" s="131"/>
      <c r="T237" s="131"/>
      <c r="U237" s="149"/>
      <c r="V237" s="132"/>
      <c r="W237" s="132"/>
      <c r="X237" s="132"/>
      <c r="Y237" s="153"/>
    </row>
    <row r="238" spans="1:25" s="56" customFormat="1" x14ac:dyDescent="0.25">
      <c r="A238" s="93" t="s">
        <v>29</v>
      </c>
      <c r="B238" s="102"/>
      <c r="C238" s="102"/>
      <c r="D238" s="102"/>
      <c r="E238" s="102"/>
      <c r="F238" s="102"/>
      <c r="G238" s="102"/>
      <c r="H238" s="103"/>
      <c r="J238" s="163"/>
      <c r="K238" s="102"/>
      <c r="L238" s="102"/>
      <c r="M238" s="164">
        <v>0</v>
      </c>
      <c r="N238" s="102"/>
      <c r="O238" s="102"/>
      <c r="P238" s="102">
        <v>2</v>
      </c>
      <c r="Q238" s="164">
        <v>2</v>
      </c>
      <c r="R238" s="102">
        <v>3</v>
      </c>
      <c r="S238" s="102"/>
      <c r="T238" s="102"/>
      <c r="U238" s="164">
        <v>3</v>
      </c>
      <c r="V238" s="102"/>
      <c r="W238" s="102"/>
      <c r="X238" s="102"/>
      <c r="Y238" s="71">
        <v>0</v>
      </c>
    </row>
    <row r="239" spans="1:25" x14ac:dyDescent="0.25">
      <c r="A239" s="99" t="s">
        <v>670</v>
      </c>
      <c r="B239" s="23" t="s">
        <v>520</v>
      </c>
      <c r="C239" s="23">
        <v>66</v>
      </c>
      <c r="D239" s="27" t="s">
        <v>639</v>
      </c>
      <c r="E239" s="27" t="s">
        <v>118</v>
      </c>
      <c r="F239" s="23" t="s">
        <v>640</v>
      </c>
      <c r="G239" s="100"/>
      <c r="H239" s="101" t="s">
        <v>608</v>
      </c>
      <c r="J239" s="128"/>
      <c r="K239" s="129">
        <v>1</v>
      </c>
      <c r="L239" s="129"/>
      <c r="M239" s="141"/>
      <c r="N239" s="130"/>
      <c r="O239" s="130"/>
      <c r="P239" s="130"/>
      <c r="Q239" s="145"/>
      <c r="R239" s="131"/>
      <c r="S239" s="131"/>
      <c r="T239" s="131"/>
      <c r="U239" s="149"/>
      <c r="V239" s="132"/>
      <c r="W239" s="132"/>
      <c r="X239" s="132"/>
      <c r="Y239" s="153"/>
    </row>
    <row r="240" spans="1:25" x14ac:dyDescent="0.25">
      <c r="A240" s="99" t="s">
        <v>698</v>
      </c>
      <c r="B240" s="31" t="s">
        <v>520</v>
      </c>
      <c r="C240" s="32" t="s">
        <v>196</v>
      </c>
      <c r="D240" s="33" t="s">
        <v>676</v>
      </c>
      <c r="E240" s="33" t="s">
        <v>677</v>
      </c>
      <c r="F240" s="23" t="s">
        <v>640</v>
      </c>
      <c r="G240" s="34"/>
      <c r="H240" s="91" t="s">
        <v>18</v>
      </c>
      <c r="J240" s="128"/>
      <c r="K240" s="129">
        <v>1</v>
      </c>
      <c r="L240" s="129"/>
      <c r="M240" s="141"/>
      <c r="N240" s="130"/>
      <c r="O240" s="130"/>
      <c r="P240" s="130"/>
      <c r="Q240" s="145"/>
      <c r="R240" s="131"/>
      <c r="S240" s="131"/>
      <c r="T240" s="131"/>
      <c r="U240" s="149"/>
      <c r="V240" s="132"/>
      <c r="W240" s="132"/>
      <c r="X240" s="132"/>
      <c r="Y240" s="153"/>
    </row>
    <row r="241" spans="1:25" s="56" customFormat="1" x14ac:dyDescent="0.25">
      <c r="A241" s="93" t="s">
        <v>640</v>
      </c>
      <c r="B241" s="51"/>
      <c r="C241" s="107"/>
      <c r="D241" s="107"/>
      <c r="E241" s="107"/>
      <c r="F241" s="51"/>
      <c r="G241" s="51"/>
      <c r="H241" s="108"/>
      <c r="J241" s="163"/>
      <c r="K241" s="102">
        <v>2</v>
      </c>
      <c r="L241" s="102"/>
      <c r="M241" s="164">
        <v>2</v>
      </c>
      <c r="N241" s="102"/>
      <c r="O241" s="102"/>
      <c r="P241" s="102"/>
      <c r="Q241" s="164">
        <v>0</v>
      </c>
      <c r="R241" s="102"/>
      <c r="S241" s="102"/>
      <c r="T241" s="102"/>
      <c r="U241" s="164">
        <v>0</v>
      </c>
      <c r="V241" s="102"/>
      <c r="W241" s="102"/>
      <c r="X241" s="102"/>
      <c r="Y241" s="71">
        <v>0</v>
      </c>
    </row>
    <row r="242" spans="1:25" x14ac:dyDescent="0.25">
      <c r="A242" s="99" t="s">
        <v>670</v>
      </c>
      <c r="B242" s="23" t="s">
        <v>520</v>
      </c>
      <c r="C242" s="24" t="s">
        <v>614</v>
      </c>
      <c r="D242" s="27" t="s">
        <v>615</v>
      </c>
      <c r="E242" s="27" t="s">
        <v>26</v>
      </c>
      <c r="F242" s="23" t="s">
        <v>32</v>
      </c>
      <c r="G242" s="100"/>
      <c r="H242" s="101" t="s">
        <v>18</v>
      </c>
      <c r="J242" s="128"/>
      <c r="K242" s="129">
        <v>1</v>
      </c>
      <c r="L242" s="129"/>
      <c r="M242" s="141"/>
      <c r="N242" s="130"/>
      <c r="O242" s="130"/>
      <c r="P242" s="130"/>
      <c r="Q242" s="145"/>
      <c r="R242" s="131"/>
      <c r="S242" s="131"/>
      <c r="T242" s="131"/>
      <c r="U242" s="149"/>
      <c r="V242" s="132"/>
      <c r="W242" s="132"/>
      <c r="X242" s="132"/>
      <c r="Y242" s="153"/>
    </row>
    <row r="243" spans="1:25" x14ac:dyDescent="0.25">
      <c r="A243" s="99" t="s">
        <v>613</v>
      </c>
      <c r="B243" s="3" t="s">
        <v>520</v>
      </c>
      <c r="C243" s="6" t="s">
        <v>180</v>
      </c>
      <c r="D243" s="7" t="s">
        <v>592</v>
      </c>
      <c r="E243" s="7" t="s">
        <v>118</v>
      </c>
      <c r="F243" s="23" t="s">
        <v>32</v>
      </c>
      <c r="G243" s="3"/>
      <c r="H243" s="92" t="s">
        <v>606</v>
      </c>
      <c r="J243" s="128"/>
      <c r="K243" s="129">
        <v>1</v>
      </c>
      <c r="L243" s="129"/>
      <c r="M243" s="141"/>
      <c r="N243" s="130"/>
      <c r="O243" s="130"/>
      <c r="P243" s="130"/>
      <c r="Q243" s="145"/>
      <c r="R243" s="131"/>
      <c r="S243" s="131"/>
      <c r="T243" s="131"/>
      <c r="U243" s="149"/>
      <c r="V243" s="132"/>
      <c r="W243" s="132"/>
      <c r="X243" s="132"/>
      <c r="Y243" s="153"/>
    </row>
    <row r="244" spans="1:25" x14ac:dyDescent="0.25">
      <c r="A244" s="99" t="s">
        <v>613</v>
      </c>
      <c r="B244" s="3" t="s">
        <v>10</v>
      </c>
      <c r="C244" s="20" t="s">
        <v>327</v>
      </c>
      <c r="D244" s="21" t="s">
        <v>586</v>
      </c>
      <c r="E244" s="22" t="s">
        <v>13</v>
      </c>
      <c r="F244" s="23" t="s">
        <v>32</v>
      </c>
      <c r="G244" s="3" t="s">
        <v>18</v>
      </c>
      <c r="H244" s="92"/>
      <c r="J244" s="128"/>
      <c r="K244" s="129"/>
      <c r="L244" s="129"/>
      <c r="M244" s="141"/>
      <c r="N244" s="130"/>
      <c r="O244" s="130"/>
      <c r="P244" s="130"/>
      <c r="Q244" s="145"/>
      <c r="R244" s="131">
        <v>3</v>
      </c>
      <c r="S244" s="131"/>
      <c r="T244" s="131"/>
      <c r="U244" s="149"/>
      <c r="V244" s="132"/>
      <c r="W244" s="132"/>
      <c r="X244" s="132"/>
      <c r="Y244" s="153"/>
    </row>
    <row r="245" spans="1:25" x14ac:dyDescent="0.25">
      <c r="A245" s="99" t="s">
        <v>670</v>
      </c>
      <c r="B245" s="23" t="s">
        <v>296</v>
      </c>
      <c r="C245" s="23">
        <v>67</v>
      </c>
      <c r="D245" s="28" t="s">
        <v>586</v>
      </c>
      <c r="E245" s="28" t="s">
        <v>13</v>
      </c>
      <c r="F245" s="23" t="s">
        <v>32</v>
      </c>
      <c r="G245" s="105"/>
      <c r="H245" s="113" t="s">
        <v>332</v>
      </c>
      <c r="J245" s="128"/>
      <c r="K245" s="129"/>
      <c r="L245" s="129"/>
      <c r="M245" s="141"/>
      <c r="N245" s="130"/>
      <c r="O245" s="130"/>
      <c r="P245" s="130"/>
      <c r="Q245" s="145"/>
      <c r="R245" s="131"/>
      <c r="S245" s="131"/>
      <c r="T245" s="131"/>
      <c r="U245" s="149"/>
      <c r="V245" s="132"/>
      <c r="W245" s="132"/>
      <c r="X245" s="132">
        <v>2</v>
      </c>
      <c r="Y245" s="153"/>
    </row>
    <row r="246" spans="1:25" x14ac:dyDescent="0.25">
      <c r="A246" s="99" t="s">
        <v>670</v>
      </c>
      <c r="B246" s="23" t="s">
        <v>296</v>
      </c>
      <c r="C246" s="25" t="s">
        <v>326</v>
      </c>
      <c r="D246" s="28" t="s">
        <v>467</v>
      </c>
      <c r="E246" s="28" t="s">
        <v>58</v>
      </c>
      <c r="F246" s="23" t="s">
        <v>32</v>
      </c>
      <c r="G246" s="100"/>
      <c r="H246" s="101" t="s">
        <v>629</v>
      </c>
      <c r="J246" s="128"/>
      <c r="K246" s="129"/>
      <c r="L246" s="129"/>
      <c r="M246" s="141"/>
      <c r="N246" s="130"/>
      <c r="O246" s="130"/>
      <c r="P246" s="130"/>
      <c r="Q246" s="145"/>
      <c r="R246" s="131"/>
      <c r="S246" s="131"/>
      <c r="T246" s="131"/>
      <c r="U246" s="149"/>
      <c r="V246" s="132"/>
      <c r="W246" s="132">
        <v>1</v>
      </c>
      <c r="X246" s="132"/>
      <c r="Y246" s="153"/>
    </row>
    <row r="247" spans="1:25" x14ac:dyDescent="0.25">
      <c r="A247" s="99" t="s">
        <v>670</v>
      </c>
      <c r="B247" s="23" t="s">
        <v>520</v>
      </c>
      <c r="C247" s="23">
        <v>66</v>
      </c>
      <c r="D247" s="28" t="s">
        <v>618</v>
      </c>
      <c r="E247" s="28" t="s">
        <v>619</v>
      </c>
      <c r="F247" s="23" t="s">
        <v>32</v>
      </c>
      <c r="G247" s="100" t="s">
        <v>608</v>
      </c>
      <c r="H247" s="101"/>
      <c r="J247" s="128">
        <v>3</v>
      </c>
      <c r="K247" s="129"/>
      <c r="L247" s="129"/>
      <c r="M247" s="141"/>
      <c r="N247" s="130"/>
      <c r="O247" s="130"/>
      <c r="P247" s="130"/>
      <c r="Q247" s="145"/>
      <c r="R247" s="131"/>
      <c r="S247" s="131"/>
      <c r="T247" s="131"/>
      <c r="U247" s="149"/>
      <c r="V247" s="132"/>
      <c r="W247" s="132"/>
      <c r="X247" s="132"/>
      <c r="Y247" s="153"/>
    </row>
    <row r="248" spans="1:25" x14ac:dyDescent="0.25">
      <c r="A248" s="99" t="s">
        <v>613</v>
      </c>
      <c r="B248" s="3" t="s">
        <v>296</v>
      </c>
      <c r="C248" s="17" t="s">
        <v>196</v>
      </c>
      <c r="D248" s="19" t="s">
        <v>583</v>
      </c>
      <c r="E248" s="16" t="s">
        <v>31</v>
      </c>
      <c r="F248" s="23" t="s">
        <v>32</v>
      </c>
      <c r="G248" s="3"/>
      <c r="H248" s="92" t="s">
        <v>33</v>
      </c>
      <c r="J248" s="128"/>
      <c r="K248" s="129"/>
      <c r="L248" s="129"/>
      <c r="M248" s="141"/>
      <c r="N248" s="130"/>
      <c r="O248" s="130"/>
      <c r="P248" s="130"/>
      <c r="Q248" s="145"/>
      <c r="R248" s="131"/>
      <c r="S248" s="131"/>
      <c r="T248" s="131"/>
      <c r="U248" s="149"/>
      <c r="V248" s="132"/>
      <c r="W248" s="132">
        <v>1</v>
      </c>
      <c r="X248" s="132"/>
      <c r="Y248" s="153"/>
    </row>
    <row r="249" spans="1:25" x14ac:dyDescent="0.25">
      <c r="A249" s="104" t="s">
        <v>577</v>
      </c>
      <c r="B249" s="3" t="s">
        <v>550</v>
      </c>
      <c r="C249" s="6" t="s">
        <v>292</v>
      </c>
      <c r="D249" s="2" t="s">
        <v>559</v>
      </c>
      <c r="E249" s="2" t="s">
        <v>98</v>
      </c>
      <c r="F249" s="23" t="s">
        <v>32</v>
      </c>
      <c r="G249" s="3"/>
      <c r="H249" s="92" t="s">
        <v>18</v>
      </c>
      <c r="J249" s="128"/>
      <c r="K249" s="129"/>
      <c r="L249" s="129"/>
      <c r="M249" s="141"/>
      <c r="N249" s="130"/>
      <c r="O249" s="130"/>
      <c r="P249" s="130"/>
      <c r="Q249" s="145"/>
      <c r="R249" s="131"/>
      <c r="S249" s="131"/>
      <c r="T249" s="131"/>
      <c r="U249" s="149"/>
      <c r="V249" s="132"/>
      <c r="W249" s="132">
        <v>1</v>
      </c>
      <c r="X249" s="132"/>
      <c r="Y249" s="153"/>
    </row>
    <row r="250" spans="1:25" x14ac:dyDescent="0.25">
      <c r="A250" s="104" t="s">
        <v>577</v>
      </c>
      <c r="B250" s="3" t="s">
        <v>10</v>
      </c>
      <c r="C250" s="6" t="s">
        <v>196</v>
      </c>
      <c r="D250" s="2" t="s">
        <v>559</v>
      </c>
      <c r="E250" s="2" t="s">
        <v>82</v>
      </c>
      <c r="F250" s="23" t="s">
        <v>32</v>
      </c>
      <c r="G250" s="3"/>
      <c r="H250" s="92" t="s">
        <v>558</v>
      </c>
      <c r="J250" s="128"/>
      <c r="K250" s="129"/>
      <c r="L250" s="129"/>
      <c r="M250" s="141"/>
      <c r="N250" s="130"/>
      <c r="O250" s="130"/>
      <c r="P250" s="130"/>
      <c r="Q250" s="145"/>
      <c r="R250" s="131"/>
      <c r="S250" s="131">
        <v>1</v>
      </c>
      <c r="T250" s="131"/>
      <c r="U250" s="149"/>
      <c r="V250" s="132"/>
      <c r="W250" s="132"/>
      <c r="X250" s="132"/>
      <c r="Y250" s="153"/>
    </row>
    <row r="251" spans="1:25" x14ac:dyDescent="0.25">
      <c r="A251" s="99" t="s">
        <v>698</v>
      </c>
      <c r="B251" s="31" t="s">
        <v>296</v>
      </c>
      <c r="C251" s="43" t="s">
        <v>196</v>
      </c>
      <c r="D251" s="44" t="s">
        <v>583</v>
      </c>
      <c r="E251" s="45" t="s">
        <v>31</v>
      </c>
      <c r="F251" s="23" t="s">
        <v>32</v>
      </c>
      <c r="G251" s="34"/>
      <c r="H251" s="91" t="s">
        <v>18</v>
      </c>
      <c r="J251" s="128"/>
      <c r="K251" s="129"/>
      <c r="L251" s="129"/>
      <c r="M251" s="141"/>
      <c r="N251" s="130"/>
      <c r="O251" s="130"/>
      <c r="P251" s="130"/>
      <c r="Q251" s="145"/>
      <c r="R251" s="131"/>
      <c r="S251" s="131"/>
      <c r="T251" s="131"/>
      <c r="U251" s="149"/>
      <c r="V251" s="132"/>
      <c r="W251" s="132">
        <v>1</v>
      </c>
      <c r="X251" s="132"/>
      <c r="Y251" s="153"/>
    </row>
    <row r="252" spans="1:25" x14ac:dyDescent="0.25">
      <c r="A252" s="99" t="s">
        <v>698</v>
      </c>
      <c r="B252" s="31" t="s">
        <v>520</v>
      </c>
      <c r="C252" s="31">
        <v>35</v>
      </c>
      <c r="D252" s="40" t="s">
        <v>680</v>
      </c>
      <c r="E252" s="40" t="s">
        <v>26</v>
      </c>
      <c r="F252" s="23" t="s">
        <v>32</v>
      </c>
      <c r="G252" s="34" t="s">
        <v>33</v>
      </c>
      <c r="H252" s="91"/>
      <c r="J252" s="128">
        <v>3</v>
      </c>
      <c r="K252" s="129"/>
      <c r="L252" s="129"/>
      <c r="M252" s="141"/>
      <c r="N252" s="130"/>
      <c r="O252" s="130"/>
      <c r="P252" s="130"/>
      <c r="Q252" s="145"/>
      <c r="R252" s="131"/>
      <c r="S252" s="131"/>
      <c r="T252" s="131"/>
      <c r="U252" s="149"/>
      <c r="V252" s="132"/>
      <c r="W252" s="132"/>
      <c r="X252" s="132"/>
      <c r="Y252" s="153"/>
    </row>
    <row r="253" spans="1:25" x14ac:dyDescent="0.25">
      <c r="A253" s="99" t="s">
        <v>698</v>
      </c>
      <c r="B253" s="31" t="s">
        <v>520</v>
      </c>
      <c r="C253" s="32" t="s">
        <v>288</v>
      </c>
      <c r="D253" s="33" t="s">
        <v>618</v>
      </c>
      <c r="E253" s="33" t="s">
        <v>619</v>
      </c>
      <c r="F253" s="23" t="s">
        <v>32</v>
      </c>
      <c r="G253" s="34"/>
      <c r="H253" s="91" t="s">
        <v>608</v>
      </c>
      <c r="J253" s="128"/>
      <c r="K253" s="129">
        <v>1</v>
      </c>
      <c r="L253" s="129"/>
      <c r="M253" s="141"/>
      <c r="N253" s="130"/>
      <c r="O253" s="130"/>
      <c r="P253" s="130"/>
      <c r="Q253" s="145"/>
      <c r="R253" s="131"/>
      <c r="S253" s="131"/>
      <c r="T253" s="131"/>
      <c r="U253" s="149"/>
      <c r="V253" s="132"/>
      <c r="W253" s="132"/>
      <c r="X253" s="132"/>
      <c r="Y253" s="153"/>
    </row>
    <row r="254" spans="1:25" s="56" customFormat="1" x14ac:dyDescent="0.25">
      <c r="A254" s="93" t="s">
        <v>32</v>
      </c>
      <c r="B254" s="51"/>
      <c r="C254" s="107"/>
      <c r="D254" s="107"/>
      <c r="E254" s="107"/>
      <c r="F254" s="51"/>
      <c r="G254" s="51"/>
      <c r="H254" s="108"/>
      <c r="J254" s="163">
        <v>6</v>
      </c>
      <c r="K254" s="102">
        <v>3</v>
      </c>
      <c r="L254" s="102"/>
      <c r="M254" s="164">
        <v>9</v>
      </c>
      <c r="N254" s="102"/>
      <c r="O254" s="102"/>
      <c r="P254" s="102"/>
      <c r="Q254" s="164">
        <v>0</v>
      </c>
      <c r="R254" s="102">
        <v>3</v>
      </c>
      <c r="S254" s="102">
        <v>1</v>
      </c>
      <c r="T254" s="102"/>
      <c r="U254" s="164">
        <v>4</v>
      </c>
      <c r="V254" s="102"/>
      <c r="W254" s="102">
        <v>4</v>
      </c>
      <c r="X254" s="102">
        <v>2</v>
      </c>
      <c r="Y254" s="71">
        <v>6</v>
      </c>
    </row>
    <row r="255" spans="1:25" x14ac:dyDescent="0.25">
      <c r="A255" s="104" t="s">
        <v>210</v>
      </c>
      <c r="B255" s="3" t="s">
        <v>358</v>
      </c>
      <c r="C255" s="6" t="s">
        <v>196</v>
      </c>
      <c r="D255" s="2" t="s">
        <v>197</v>
      </c>
      <c r="E255" s="2" t="s">
        <v>198</v>
      </c>
      <c r="F255" s="3" t="s">
        <v>187</v>
      </c>
      <c r="G255" s="3" t="s">
        <v>33</v>
      </c>
      <c r="H255" s="92"/>
      <c r="J255" s="128"/>
      <c r="K255" s="129"/>
      <c r="L255" s="129"/>
      <c r="M255" s="141"/>
      <c r="N255" s="130"/>
      <c r="O255" s="130"/>
      <c r="P255" s="130"/>
      <c r="Q255" s="145"/>
      <c r="R255" s="131"/>
      <c r="S255" s="131"/>
      <c r="T255" s="131"/>
      <c r="U255" s="149"/>
      <c r="V255" s="132">
        <v>3</v>
      </c>
      <c r="W255" s="132"/>
      <c r="X255" s="132"/>
      <c r="Y255" s="153"/>
    </row>
    <row r="256" spans="1:25" x14ac:dyDescent="0.25">
      <c r="A256" s="104" t="s">
        <v>352</v>
      </c>
      <c r="B256" s="3" t="s">
        <v>358</v>
      </c>
      <c r="C256" s="6" t="s">
        <v>196</v>
      </c>
      <c r="D256" s="2" t="s">
        <v>197</v>
      </c>
      <c r="E256" s="2" t="s">
        <v>198</v>
      </c>
      <c r="F256" s="3" t="s">
        <v>187</v>
      </c>
      <c r="G256" s="3" t="s">
        <v>222</v>
      </c>
      <c r="H256" s="92"/>
      <c r="J256" s="128"/>
      <c r="K256" s="129"/>
      <c r="L256" s="129"/>
      <c r="M256" s="141"/>
      <c r="N256" s="130"/>
      <c r="O256" s="130"/>
      <c r="P256" s="130"/>
      <c r="Q256" s="145"/>
      <c r="R256" s="131"/>
      <c r="S256" s="131"/>
      <c r="T256" s="131"/>
      <c r="U256" s="149"/>
      <c r="V256" s="132">
        <v>3</v>
      </c>
      <c r="W256" s="132"/>
      <c r="X256" s="132"/>
      <c r="Y256" s="153"/>
    </row>
    <row r="257" spans="1:25" x14ac:dyDescent="0.25">
      <c r="A257" s="99" t="s">
        <v>670</v>
      </c>
      <c r="B257" s="23" t="s">
        <v>296</v>
      </c>
      <c r="C257" s="26" t="s">
        <v>191</v>
      </c>
      <c r="D257" s="29" t="s">
        <v>197</v>
      </c>
      <c r="E257" s="30" t="s">
        <v>198</v>
      </c>
      <c r="F257" s="3" t="s">
        <v>187</v>
      </c>
      <c r="G257" s="100" t="s">
        <v>634</v>
      </c>
      <c r="H257" s="101"/>
      <c r="J257" s="128"/>
      <c r="K257" s="129"/>
      <c r="L257" s="129"/>
      <c r="M257" s="141"/>
      <c r="N257" s="130"/>
      <c r="O257" s="130"/>
      <c r="P257" s="130"/>
      <c r="Q257" s="145"/>
      <c r="R257" s="131"/>
      <c r="S257" s="131"/>
      <c r="T257" s="131"/>
      <c r="U257" s="149"/>
      <c r="V257" s="132">
        <v>3</v>
      </c>
      <c r="W257" s="132"/>
      <c r="X257" s="132"/>
      <c r="Y257" s="153"/>
    </row>
    <row r="258" spans="1:25" x14ac:dyDescent="0.25">
      <c r="A258" s="104" t="s">
        <v>545</v>
      </c>
      <c r="B258" s="12" t="s">
        <v>296</v>
      </c>
      <c r="C258" s="13" t="s">
        <v>292</v>
      </c>
      <c r="D258" s="14" t="s">
        <v>487</v>
      </c>
      <c r="E258" s="11" t="s">
        <v>488</v>
      </c>
      <c r="F258" s="3" t="s">
        <v>187</v>
      </c>
      <c r="G258" s="3" t="s">
        <v>65</v>
      </c>
      <c r="H258" s="92"/>
      <c r="J258" s="128"/>
      <c r="K258" s="129"/>
      <c r="L258" s="129"/>
      <c r="M258" s="141"/>
      <c r="N258" s="130"/>
      <c r="O258" s="130"/>
      <c r="P258" s="130"/>
      <c r="Q258" s="145"/>
      <c r="R258" s="131"/>
      <c r="S258" s="131"/>
      <c r="T258" s="131"/>
      <c r="U258" s="149"/>
      <c r="V258" s="132">
        <v>3</v>
      </c>
      <c r="W258" s="132"/>
      <c r="X258" s="132"/>
      <c r="Y258" s="153"/>
    </row>
    <row r="259" spans="1:25" x14ac:dyDescent="0.25">
      <c r="A259" s="104" t="s">
        <v>545</v>
      </c>
      <c r="B259" s="3" t="s">
        <v>296</v>
      </c>
      <c r="C259" s="6" t="s">
        <v>196</v>
      </c>
      <c r="D259" s="7" t="s">
        <v>513</v>
      </c>
      <c r="E259" s="2" t="s">
        <v>514</v>
      </c>
      <c r="F259" s="3" t="s">
        <v>187</v>
      </c>
      <c r="G259" s="3"/>
      <c r="H259" s="92" t="s">
        <v>65</v>
      </c>
      <c r="J259" s="128"/>
      <c r="K259" s="129"/>
      <c r="L259" s="129"/>
      <c r="M259" s="141"/>
      <c r="N259" s="130"/>
      <c r="O259" s="130"/>
      <c r="P259" s="130"/>
      <c r="Q259" s="145"/>
      <c r="R259" s="131"/>
      <c r="S259" s="131"/>
      <c r="T259" s="131"/>
      <c r="U259" s="149"/>
      <c r="V259" s="132"/>
      <c r="W259" s="132">
        <v>1</v>
      </c>
      <c r="X259" s="132"/>
      <c r="Y259" s="153"/>
    </row>
    <row r="260" spans="1:25" x14ac:dyDescent="0.25">
      <c r="A260" s="99" t="s">
        <v>613</v>
      </c>
      <c r="B260" s="3" t="s">
        <v>10</v>
      </c>
      <c r="C260" s="3">
        <v>80</v>
      </c>
      <c r="D260" s="7" t="s">
        <v>600</v>
      </c>
      <c r="E260" s="7" t="s">
        <v>601</v>
      </c>
      <c r="F260" s="3" t="s">
        <v>187</v>
      </c>
      <c r="G260" s="3" t="s">
        <v>18</v>
      </c>
      <c r="H260" s="92"/>
      <c r="J260" s="128"/>
      <c r="K260" s="129"/>
      <c r="L260" s="129"/>
      <c r="M260" s="141"/>
      <c r="N260" s="130"/>
      <c r="O260" s="130"/>
      <c r="P260" s="130"/>
      <c r="Q260" s="145"/>
      <c r="R260" s="131">
        <v>3</v>
      </c>
      <c r="S260" s="131"/>
      <c r="T260" s="131"/>
      <c r="U260" s="149"/>
      <c r="V260" s="132"/>
      <c r="W260" s="132"/>
      <c r="X260" s="132"/>
      <c r="Y260" s="153"/>
    </row>
    <row r="261" spans="1:25" x14ac:dyDescent="0.25">
      <c r="A261" s="104" t="s">
        <v>352</v>
      </c>
      <c r="B261" s="3" t="s">
        <v>297</v>
      </c>
      <c r="C261" s="6" t="s">
        <v>293</v>
      </c>
      <c r="D261" s="4" t="s">
        <v>268</v>
      </c>
      <c r="E261" s="2" t="s">
        <v>269</v>
      </c>
      <c r="F261" s="3" t="s">
        <v>187</v>
      </c>
      <c r="G261" s="3" t="s">
        <v>222</v>
      </c>
      <c r="H261" s="92"/>
      <c r="J261" s="128"/>
      <c r="K261" s="129"/>
      <c r="L261" s="129"/>
      <c r="M261" s="141"/>
      <c r="N261" s="130"/>
      <c r="O261" s="130"/>
      <c r="P261" s="130"/>
      <c r="Q261" s="145"/>
      <c r="R261" s="131"/>
      <c r="S261" s="131"/>
      <c r="T261" s="131"/>
      <c r="U261" s="149"/>
      <c r="V261" s="132">
        <v>3</v>
      </c>
      <c r="W261" s="132"/>
      <c r="X261" s="132"/>
      <c r="Y261" s="153"/>
    </row>
    <row r="262" spans="1:25" x14ac:dyDescent="0.25">
      <c r="A262" s="99" t="s">
        <v>670</v>
      </c>
      <c r="B262" s="23" t="s">
        <v>297</v>
      </c>
      <c r="C262" s="23">
        <v>60</v>
      </c>
      <c r="D262" s="27" t="s">
        <v>268</v>
      </c>
      <c r="E262" s="27" t="s">
        <v>269</v>
      </c>
      <c r="F262" s="3" t="s">
        <v>187</v>
      </c>
      <c r="G262" s="100" t="s">
        <v>18</v>
      </c>
      <c r="H262" s="101"/>
      <c r="J262" s="128"/>
      <c r="K262" s="129"/>
      <c r="L262" s="129"/>
      <c r="M262" s="141"/>
      <c r="N262" s="130"/>
      <c r="O262" s="130"/>
      <c r="P262" s="130"/>
      <c r="Q262" s="145"/>
      <c r="R262" s="131"/>
      <c r="S262" s="131"/>
      <c r="T262" s="131"/>
      <c r="U262" s="149"/>
      <c r="V262" s="132">
        <v>3</v>
      </c>
      <c r="W262" s="132"/>
      <c r="X262" s="132"/>
      <c r="Y262" s="153"/>
    </row>
    <row r="263" spans="1:25" x14ac:dyDescent="0.25">
      <c r="A263" s="104" t="s">
        <v>545</v>
      </c>
      <c r="B263" s="3" t="s">
        <v>296</v>
      </c>
      <c r="C263" s="6" t="s">
        <v>196</v>
      </c>
      <c r="D263" s="7" t="s">
        <v>515</v>
      </c>
      <c r="E263" s="2" t="s">
        <v>13</v>
      </c>
      <c r="F263" s="3" t="s">
        <v>187</v>
      </c>
      <c r="G263" s="3" t="s">
        <v>224</v>
      </c>
      <c r="H263" s="92"/>
      <c r="J263" s="128"/>
      <c r="K263" s="129"/>
      <c r="L263" s="129"/>
      <c r="M263" s="141"/>
      <c r="N263" s="130"/>
      <c r="O263" s="130"/>
      <c r="P263" s="130"/>
      <c r="Q263" s="145"/>
      <c r="R263" s="131"/>
      <c r="S263" s="131"/>
      <c r="T263" s="131"/>
      <c r="U263" s="149"/>
      <c r="V263" s="132">
        <v>3</v>
      </c>
      <c r="W263" s="132"/>
      <c r="X263" s="132"/>
      <c r="Y263" s="153"/>
    </row>
    <row r="264" spans="1:25" x14ac:dyDescent="0.25">
      <c r="A264" s="99" t="s">
        <v>670</v>
      </c>
      <c r="B264" s="23" t="s">
        <v>296</v>
      </c>
      <c r="C264" s="25" t="s">
        <v>196</v>
      </c>
      <c r="D264" s="27" t="s">
        <v>515</v>
      </c>
      <c r="E264" s="27" t="s">
        <v>13</v>
      </c>
      <c r="F264" s="3" t="s">
        <v>187</v>
      </c>
      <c r="G264" s="100" t="s">
        <v>224</v>
      </c>
      <c r="H264" s="101"/>
      <c r="J264" s="128"/>
      <c r="K264" s="129"/>
      <c r="L264" s="129"/>
      <c r="M264" s="141"/>
      <c r="N264" s="130"/>
      <c r="O264" s="130"/>
      <c r="P264" s="130"/>
      <c r="Q264" s="145"/>
      <c r="R264" s="131"/>
      <c r="S264" s="131"/>
      <c r="T264" s="131"/>
      <c r="U264" s="149"/>
      <c r="V264" s="132">
        <v>3</v>
      </c>
      <c r="W264" s="132"/>
      <c r="X264" s="132"/>
      <c r="Y264" s="153"/>
    </row>
    <row r="265" spans="1:25" x14ac:dyDescent="0.25">
      <c r="A265" s="99" t="s">
        <v>670</v>
      </c>
      <c r="B265" s="23" t="s">
        <v>296</v>
      </c>
      <c r="C265" s="25" t="s">
        <v>191</v>
      </c>
      <c r="D265" s="28" t="s">
        <v>35</v>
      </c>
      <c r="E265" s="28" t="s">
        <v>116</v>
      </c>
      <c r="F265" s="3" t="s">
        <v>187</v>
      </c>
      <c r="G265" s="100" t="s">
        <v>224</v>
      </c>
      <c r="H265" s="101"/>
      <c r="J265" s="128"/>
      <c r="K265" s="129"/>
      <c r="L265" s="129"/>
      <c r="M265" s="141"/>
      <c r="N265" s="130"/>
      <c r="O265" s="130"/>
      <c r="P265" s="130"/>
      <c r="Q265" s="145"/>
      <c r="R265" s="131"/>
      <c r="S265" s="131"/>
      <c r="T265" s="131"/>
      <c r="U265" s="149"/>
      <c r="V265" s="132">
        <v>3</v>
      </c>
      <c r="W265" s="132"/>
      <c r="X265" s="132"/>
      <c r="Y265" s="153"/>
    </row>
    <row r="266" spans="1:25" x14ac:dyDescent="0.25">
      <c r="A266" s="104" t="s">
        <v>545</v>
      </c>
      <c r="B266" s="3" t="s">
        <v>296</v>
      </c>
      <c r="C266" s="6" t="s">
        <v>191</v>
      </c>
      <c r="D266" s="2" t="s">
        <v>483</v>
      </c>
      <c r="E266" s="2" t="s">
        <v>484</v>
      </c>
      <c r="F266" s="3" t="s">
        <v>187</v>
      </c>
      <c r="G266" s="3" t="s">
        <v>65</v>
      </c>
      <c r="H266" s="92"/>
      <c r="J266" s="128"/>
      <c r="K266" s="129"/>
      <c r="L266" s="129"/>
      <c r="M266" s="141"/>
      <c r="N266" s="130"/>
      <c r="O266" s="130"/>
      <c r="P266" s="130"/>
      <c r="Q266" s="145"/>
      <c r="R266" s="131"/>
      <c r="S266" s="131"/>
      <c r="T266" s="131"/>
      <c r="U266" s="149"/>
      <c r="V266" s="132">
        <v>3</v>
      </c>
      <c r="W266" s="132"/>
      <c r="X266" s="132"/>
      <c r="Y266" s="153"/>
    </row>
    <row r="267" spans="1:25" x14ac:dyDescent="0.25">
      <c r="A267" s="104" t="s">
        <v>352</v>
      </c>
      <c r="B267" s="3" t="s">
        <v>358</v>
      </c>
      <c r="C267" s="6" t="s">
        <v>196</v>
      </c>
      <c r="D267" s="4" t="s">
        <v>277</v>
      </c>
      <c r="E267" s="2" t="s">
        <v>278</v>
      </c>
      <c r="F267" s="3" t="s">
        <v>187</v>
      </c>
      <c r="G267" s="3"/>
      <c r="H267" s="92" t="s">
        <v>222</v>
      </c>
      <c r="J267" s="128"/>
      <c r="K267" s="129"/>
      <c r="L267" s="129"/>
      <c r="M267" s="141"/>
      <c r="N267" s="130"/>
      <c r="O267" s="130"/>
      <c r="P267" s="130"/>
      <c r="Q267" s="145"/>
      <c r="R267" s="131"/>
      <c r="S267" s="131"/>
      <c r="T267" s="131"/>
      <c r="U267" s="149"/>
      <c r="V267" s="132"/>
      <c r="W267" s="132">
        <v>1</v>
      </c>
      <c r="X267" s="132"/>
      <c r="Y267" s="153"/>
    </row>
    <row r="268" spans="1:25" x14ac:dyDescent="0.25">
      <c r="A268" s="104" t="s">
        <v>545</v>
      </c>
      <c r="B268" s="3" t="s">
        <v>296</v>
      </c>
      <c r="C268" s="6" t="s">
        <v>188</v>
      </c>
      <c r="D268" s="14" t="s">
        <v>508</v>
      </c>
      <c r="E268" s="11" t="s">
        <v>509</v>
      </c>
      <c r="F268" s="3" t="s">
        <v>187</v>
      </c>
      <c r="G268" s="3"/>
      <c r="H268" s="92" t="s">
        <v>245</v>
      </c>
      <c r="J268" s="128"/>
      <c r="K268" s="129"/>
      <c r="L268" s="129"/>
      <c r="M268" s="141"/>
      <c r="N268" s="130"/>
      <c r="O268" s="130"/>
      <c r="P268" s="130"/>
      <c r="Q268" s="145"/>
      <c r="R268" s="131"/>
      <c r="S268" s="131"/>
      <c r="T268" s="131"/>
      <c r="U268" s="149"/>
      <c r="V268" s="132"/>
      <c r="W268" s="132">
        <v>1</v>
      </c>
      <c r="X268" s="132"/>
      <c r="Y268" s="153"/>
    </row>
    <row r="269" spans="1:25" x14ac:dyDescent="0.25">
      <c r="A269" s="104" t="s">
        <v>352</v>
      </c>
      <c r="B269" s="3" t="s">
        <v>359</v>
      </c>
      <c r="C269" s="6" t="s">
        <v>364</v>
      </c>
      <c r="D269" s="2" t="s">
        <v>346</v>
      </c>
      <c r="E269" s="2" t="s">
        <v>186</v>
      </c>
      <c r="F269" s="3" t="s">
        <v>187</v>
      </c>
      <c r="G269" s="3" t="s">
        <v>18</v>
      </c>
      <c r="H269" s="92"/>
      <c r="J269" s="128">
        <v>3</v>
      </c>
      <c r="K269" s="129"/>
      <c r="L269" s="129"/>
      <c r="M269" s="141"/>
      <c r="N269" s="130"/>
      <c r="O269" s="130"/>
      <c r="P269" s="130"/>
      <c r="Q269" s="145"/>
      <c r="R269" s="131"/>
      <c r="S269" s="131"/>
      <c r="T269" s="131"/>
      <c r="U269" s="149"/>
      <c r="V269" s="132"/>
      <c r="W269" s="132"/>
      <c r="X269" s="132"/>
      <c r="Y269" s="153"/>
    </row>
    <row r="270" spans="1:25" x14ac:dyDescent="0.25">
      <c r="A270" s="104" t="s">
        <v>545</v>
      </c>
      <c r="B270" s="3" t="s">
        <v>520</v>
      </c>
      <c r="C270" s="6" t="s">
        <v>184</v>
      </c>
      <c r="D270" s="2" t="s">
        <v>346</v>
      </c>
      <c r="E270" s="2" t="s">
        <v>186</v>
      </c>
      <c r="F270" s="3" t="s">
        <v>187</v>
      </c>
      <c r="G270" s="3" t="s">
        <v>473</v>
      </c>
      <c r="H270" s="92"/>
      <c r="J270" s="128">
        <v>3</v>
      </c>
      <c r="K270" s="129"/>
      <c r="L270" s="129"/>
      <c r="M270" s="141"/>
      <c r="N270" s="130"/>
      <c r="O270" s="130"/>
      <c r="P270" s="130"/>
      <c r="Q270" s="145"/>
      <c r="R270" s="131"/>
      <c r="S270" s="131"/>
      <c r="T270" s="131"/>
      <c r="U270" s="149"/>
      <c r="V270" s="132"/>
      <c r="W270" s="132"/>
      <c r="X270" s="132"/>
      <c r="Y270" s="153"/>
    </row>
    <row r="271" spans="1:25" x14ac:dyDescent="0.25">
      <c r="A271" s="104" t="s">
        <v>210</v>
      </c>
      <c r="B271" s="3" t="s">
        <v>359</v>
      </c>
      <c r="C271" s="6" t="s">
        <v>184</v>
      </c>
      <c r="D271" s="2" t="s">
        <v>185</v>
      </c>
      <c r="E271" s="2" t="s">
        <v>186</v>
      </c>
      <c r="F271" s="3" t="s">
        <v>187</v>
      </c>
      <c r="G271" s="3"/>
      <c r="H271" s="92" t="s">
        <v>18</v>
      </c>
      <c r="J271" s="128"/>
      <c r="K271" s="129">
        <v>1</v>
      </c>
      <c r="L271" s="129"/>
      <c r="M271" s="141"/>
      <c r="N271" s="130"/>
      <c r="O271" s="130"/>
      <c r="P271" s="130"/>
      <c r="Q271" s="145"/>
      <c r="R271" s="131"/>
      <c r="S271" s="131"/>
      <c r="T271" s="131"/>
      <c r="U271" s="149"/>
      <c r="V271" s="132"/>
      <c r="W271" s="132"/>
      <c r="X271" s="132"/>
      <c r="Y271" s="153"/>
    </row>
    <row r="272" spans="1:25" x14ac:dyDescent="0.25">
      <c r="A272" s="104" t="s">
        <v>352</v>
      </c>
      <c r="B272" s="3" t="s">
        <v>359</v>
      </c>
      <c r="C272" s="6" t="s">
        <v>365</v>
      </c>
      <c r="D272" s="2" t="s">
        <v>348</v>
      </c>
      <c r="E272" s="2" t="s">
        <v>349</v>
      </c>
      <c r="F272" s="3" t="s">
        <v>187</v>
      </c>
      <c r="G272" s="3" t="s">
        <v>350</v>
      </c>
      <c r="H272" s="92"/>
      <c r="J272" s="128">
        <v>3</v>
      </c>
      <c r="K272" s="129"/>
      <c r="L272" s="129"/>
      <c r="M272" s="141"/>
      <c r="N272" s="130"/>
      <c r="O272" s="130"/>
      <c r="P272" s="130"/>
      <c r="Q272" s="145"/>
      <c r="R272" s="131"/>
      <c r="S272" s="131"/>
      <c r="T272" s="131"/>
      <c r="U272" s="149"/>
      <c r="V272" s="132"/>
      <c r="W272" s="132"/>
      <c r="X272" s="132"/>
      <c r="Y272" s="153"/>
    </row>
    <row r="273" spans="1:25" x14ac:dyDescent="0.25">
      <c r="A273" s="99" t="s">
        <v>613</v>
      </c>
      <c r="B273" s="3" t="s">
        <v>520</v>
      </c>
      <c r="C273" s="6" t="s">
        <v>365</v>
      </c>
      <c r="D273" s="2" t="s">
        <v>348</v>
      </c>
      <c r="E273" s="2" t="s">
        <v>349</v>
      </c>
      <c r="F273" s="3" t="s">
        <v>187</v>
      </c>
      <c r="G273" s="3" t="s">
        <v>224</v>
      </c>
      <c r="H273" s="92"/>
      <c r="J273" s="128">
        <v>3</v>
      </c>
      <c r="K273" s="129"/>
      <c r="L273" s="129"/>
      <c r="M273" s="141"/>
      <c r="N273" s="130"/>
      <c r="O273" s="130"/>
      <c r="P273" s="130"/>
      <c r="Q273" s="145"/>
      <c r="R273" s="131"/>
      <c r="S273" s="131"/>
      <c r="T273" s="131"/>
      <c r="U273" s="149"/>
      <c r="V273" s="132"/>
      <c r="W273" s="132"/>
      <c r="X273" s="132"/>
      <c r="Y273" s="153"/>
    </row>
    <row r="274" spans="1:25" x14ac:dyDescent="0.25">
      <c r="A274" s="104" t="s">
        <v>352</v>
      </c>
      <c r="B274" s="3" t="s">
        <v>358</v>
      </c>
      <c r="C274" s="3">
        <v>63.5</v>
      </c>
      <c r="D274" s="2" t="s">
        <v>285</v>
      </c>
      <c r="E274" s="2" t="s">
        <v>286</v>
      </c>
      <c r="F274" s="3" t="s">
        <v>187</v>
      </c>
      <c r="G274" s="3"/>
      <c r="H274" s="92"/>
      <c r="J274" s="128"/>
      <c r="K274" s="129"/>
      <c r="L274" s="129"/>
      <c r="M274" s="141"/>
      <c r="N274" s="130"/>
      <c r="O274" s="130"/>
      <c r="P274" s="130"/>
      <c r="Q274" s="145"/>
      <c r="R274" s="131"/>
      <c r="S274" s="131"/>
      <c r="T274" s="131"/>
      <c r="U274" s="149"/>
      <c r="V274" s="132">
        <v>3</v>
      </c>
      <c r="W274" s="132"/>
      <c r="X274" s="132"/>
      <c r="Y274" s="153"/>
    </row>
    <row r="275" spans="1:25" x14ac:dyDescent="0.25">
      <c r="A275" s="99" t="s">
        <v>670</v>
      </c>
      <c r="B275" s="23" t="s">
        <v>296</v>
      </c>
      <c r="C275" s="23">
        <v>71</v>
      </c>
      <c r="D275" s="28" t="s">
        <v>285</v>
      </c>
      <c r="E275" s="28" t="s">
        <v>286</v>
      </c>
      <c r="F275" s="3" t="s">
        <v>187</v>
      </c>
      <c r="G275" s="100"/>
      <c r="H275" s="101" t="s">
        <v>224</v>
      </c>
      <c r="J275" s="128"/>
      <c r="K275" s="129"/>
      <c r="L275" s="129"/>
      <c r="M275" s="141"/>
      <c r="N275" s="130"/>
      <c r="O275" s="130"/>
      <c r="P275" s="130"/>
      <c r="Q275" s="145"/>
      <c r="R275" s="131"/>
      <c r="S275" s="131"/>
      <c r="T275" s="131"/>
      <c r="U275" s="149"/>
      <c r="V275" s="132"/>
      <c r="W275" s="132">
        <v>1</v>
      </c>
      <c r="X275" s="132"/>
      <c r="Y275" s="153"/>
    </row>
    <row r="276" spans="1:25" x14ac:dyDescent="0.25">
      <c r="A276" s="99" t="s">
        <v>670</v>
      </c>
      <c r="B276" s="23" t="s">
        <v>296</v>
      </c>
      <c r="C276" s="25" t="s">
        <v>291</v>
      </c>
      <c r="D276" s="28" t="s">
        <v>665</v>
      </c>
      <c r="E276" s="28" t="s">
        <v>666</v>
      </c>
      <c r="F276" s="3" t="s">
        <v>187</v>
      </c>
      <c r="G276" s="100" t="s">
        <v>609</v>
      </c>
      <c r="H276" s="101"/>
      <c r="J276" s="128"/>
      <c r="K276" s="129"/>
      <c r="L276" s="129"/>
      <c r="M276" s="141"/>
      <c r="N276" s="130"/>
      <c r="O276" s="130"/>
      <c r="P276" s="130"/>
      <c r="Q276" s="145"/>
      <c r="R276" s="131"/>
      <c r="S276" s="131"/>
      <c r="T276" s="131"/>
      <c r="U276" s="149"/>
      <c r="V276" s="132">
        <v>3</v>
      </c>
      <c r="W276" s="132"/>
      <c r="X276" s="132"/>
      <c r="Y276" s="153"/>
    </row>
    <row r="277" spans="1:25" x14ac:dyDescent="0.25">
      <c r="A277" s="99" t="s">
        <v>670</v>
      </c>
      <c r="B277" s="23" t="s">
        <v>520</v>
      </c>
      <c r="C277" s="25" t="s">
        <v>632</v>
      </c>
      <c r="D277" s="27" t="s">
        <v>633</v>
      </c>
      <c r="E277" s="27" t="s">
        <v>31</v>
      </c>
      <c r="F277" s="3" t="s">
        <v>187</v>
      </c>
      <c r="G277" s="100" t="s">
        <v>245</v>
      </c>
      <c r="H277" s="101"/>
      <c r="J277" s="128">
        <v>3</v>
      </c>
      <c r="K277" s="129"/>
      <c r="L277" s="129"/>
      <c r="M277" s="141"/>
      <c r="N277" s="130"/>
      <c r="O277" s="130"/>
      <c r="P277" s="130"/>
      <c r="Q277" s="145"/>
      <c r="R277" s="131"/>
      <c r="S277" s="131"/>
      <c r="T277" s="131"/>
      <c r="U277" s="149"/>
      <c r="V277" s="132"/>
      <c r="W277" s="132"/>
      <c r="X277" s="132"/>
      <c r="Y277" s="153"/>
    </row>
    <row r="278" spans="1:25" x14ac:dyDescent="0.25">
      <c r="A278" s="99" t="s">
        <v>670</v>
      </c>
      <c r="B278" s="23" t="s">
        <v>520</v>
      </c>
      <c r="C278" s="25" t="s">
        <v>191</v>
      </c>
      <c r="D278" s="27" t="s">
        <v>633</v>
      </c>
      <c r="E278" s="27" t="s">
        <v>101</v>
      </c>
      <c r="F278" s="3" t="s">
        <v>187</v>
      </c>
      <c r="G278" s="100" t="s">
        <v>18</v>
      </c>
      <c r="H278" s="101"/>
      <c r="J278" s="128">
        <v>3</v>
      </c>
      <c r="K278" s="129"/>
      <c r="L278" s="129"/>
      <c r="M278" s="141"/>
      <c r="N278" s="130"/>
      <c r="O278" s="130"/>
      <c r="P278" s="130"/>
      <c r="Q278" s="145"/>
      <c r="R278" s="131"/>
      <c r="S278" s="131"/>
      <c r="T278" s="131"/>
      <c r="U278" s="149"/>
      <c r="V278" s="132"/>
      <c r="W278" s="132"/>
      <c r="X278" s="132"/>
      <c r="Y278" s="153"/>
    </row>
    <row r="279" spans="1:25" x14ac:dyDescent="0.25">
      <c r="A279" s="104" t="s">
        <v>352</v>
      </c>
      <c r="B279" s="3" t="s">
        <v>357</v>
      </c>
      <c r="C279" s="6" t="s">
        <v>191</v>
      </c>
      <c r="D279" s="4" t="s">
        <v>117</v>
      </c>
      <c r="E279" s="2" t="s">
        <v>101</v>
      </c>
      <c r="F279" s="3" t="s">
        <v>187</v>
      </c>
      <c r="G279" s="3" t="s">
        <v>33</v>
      </c>
      <c r="H279" s="92"/>
      <c r="J279" s="128"/>
      <c r="K279" s="129"/>
      <c r="L279" s="129"/>
      <c r="M279" s="141"/>
      <c r="N279" s="130">
        <v>3</v>
      </c>
      <c r="O279" s="130"/>
      <c r="P279" s="130"/>
      <c r="Q279" s="145"/>
      <c r="R279" s="131"/>
      <c r="S279" s="131"/>
      <c r="T279" s="131"/>
      <c r="U279" s="149"/>
      <c r="V279" s="132"/>
      <c r="W279" s="132"/>
      <c r="X279" s="132"/>
      <c r="Y279" s="153"/>
    </row>
    <row r="280" spans="1:25" x14ac:dyDescent="0.25">
      <c r="A280" s="104" t="s">
        <v>352</v>
      </c>
      <c r="B280" s="3" t="s">
        <v>357</v>
      </c>
      <c r="C280" s="6" t="s">
        <v>294</v>
      </c>
      <c r="D280" s="4" t="s">
        <v>117</v>
      </c>
      <c r="E280" s="2" t="s">
        <v>31</v>
      </c>
      <c r="F280" s="3" t="s">
        <v>187</v>
      </c>
      <c r="G280" s="3" t="s">
        <v>33</v>
      </c>
      <c r="H280" s="92"/>
      <c r="J280" s="128"/>
      <c r="K280" s="129"/>
      <c r="L280" s="129"/>
      <c r="M280" s="141"/>
      <c r="N280" s="130">
        <v>3</v>
      </c>
      <c r="O280" s="130"/>
      <c r="P280" s="130"/>
      <c r="Q280" s="145"/>
      <c r="R280" s="131"/>
      <c r="S280" s="131"/>
      <c r="T280" s="131"/>
      <c r="U280" s="149"/>
      <c r="V280" s="132"/>
      <c r="W280" s="132"/>
      <c r="X280" s="132"/>
      <c r="Y280" s="153"/>
    </row>
    <row r="281" spans="1:25" x14ac:dyDescent="0.25">
      <c r="A281" s="104" t="s">
        <v>352</v>
      </c>
      <c r="B281" s="3" t="s">
        <v>357</v>
      </c>
      <c r="C281" s="6" t="s">
        <v>294</v>
      </c>
      <c r="D281" s="11" t="s">
        <v>282</v>
      </c>
      <c r="E281" s="11" t="s">
        <v>140</v>
      </c>
      <c r="F281" s="3" t="s">
        <v>187</v>
      </c>
      <c r="G281" s="3"/>
      <c r="H281" s="92" t="s">
        <v>33</v>
      </c>
      <c r="J281" s="128"/>
      <c r="K281" s="129"/>
      <c r="L281" s="129"/>
      <c r="M281" s="141"/>
      <c r="N281" s="130"/>
      <c r="O281" s="130">
        <v>1</v>
      </c>
      <c r="P281" s="130"/>
      <c r="Q281" s="145"/>
      <c r="R281" s="131"/>
      <c r="S281" s="131"/>
      <c r="T281" s="131"/>
      <c r="U281" s="149"/>
      <c r="V281" s="132"/>
      <c r="W281" s="132"/>
      <c r="X281" s="132"/>
      <c r="Y281" s="153"/>
    </row>
    <row r="282" spans="1:25" x14ac:dyDescent="0.25">
      <c r="A282" s="99" t="s">
        <v>670</v>
      </c>
      <c r="B282" s="23" t="s">
        <v>10</v>
      </c>
      <c r="C282" s="25" t="s">
        <v>291</v>
      </c>
      <c r="D282" s="27" t="s">
        <v>641</v>
      </c>
      <c r="E282" s="27" t="s">
        <v>140</v>
      </c>
      <c r="F282" s="3" t="s">
        <v>187</v>
      </c>
      <c r="G282" s="100" t="s">
        <v>18</v>
      </c>
      <c r="H282" s="101"/>
      <c r="J282" s="128"/>
      <c r="K282" s="129"/>
      <c r="L282" s="129"/>
      <c r="M282" s="141"/>
      <c r="N282" s="130"/>
      <c r="O282" s="130"/>
      <c r="P282" s="130"/>
      <c r="Q282" s="145"/>
      <c r="R282" s="131">
        <v>3</v>
      </c>
      <c r="S282" s="131"/>
      <c r="T282" s="131"/>
      <c r="U282" s="149"/>
      <c r="V282" s="132"/>
      <c r="W282" s="132"/>
      <c r="X282" s="132"/>
      <c r="Y282" s="153"/>
    </row>
    <row r="283" spans="1:25" x14ac:dyDescent="0.25">
      <c r="A283" s="99" t="s">
        <v>670</v>
      </c>
      <c r="B283" s="23" t="s">
        <v>296</v>
      </c>
      <c r="C283" s="25" t="s">
        <v>291</v>
      </c>
      <c r="D283" s="28" t="s">
        <v>667</v>
      </c>
      <c r="E283" s="28" t="s">
        <v>8</v>
      </c>
      <c r="F283" s="3" t="s">
        <v>187</v>
      </c>
      <c r="G283" s="100"/>
      <c r="H283" s="101" t="s">
        <v>33</v>
      </c>
      <c r="J283" s="128"/>
      <c r="K283" s="129"/>
      <c r="L283" s="129"/>
      <c r="M283" s="141"/>
      <c r="N283" s="130"/>
      <c r="O283" s="130"/>
      <c r="P283" s="130"/>
      <c r="Q283" s="145"/>
      <c r="R283" s="131"/>
      <c r="S283" s="131"/>
      <c r="T283" s="131"/>
      <c r="U283" s="149"/>
      <c r="V283" s="132"/>
      <c r="W283" s="132">
        <v>1</v>
      </c>
      <c r="X283" s="132"/>
      <c r="Y283" s="153"/>
    </row>
    <row r="284" spans="1:25" x14ac:dyDescent="0.25">
      <c r="A284" s="99" t="s">
        <v>613</v>
      </c>
      <c r="B284" s="3" t="s">
        <v>297</v>
      </c>
      <c r="C284" s="6" t="s">
        <v>580</v>
      </c>
      <c r="D284" s="2" t="s">
        <v>581</v>
      </c>
      <c r="E284" s="2" t="s">
        <v>582</v>
      </c>
      <c r="F284" s="3" t="s">
        <v>187</v>
      </c>
      <c r="G284" s="3"/>
      <c r="H284" s="92" t="s">
        <v>33</v>
      </c>
      <c r="J284" s="128"/>
      <c r="K284" s="129"/>
      <c r="L284" s="129"/>
      <c r="M284" s="141"/>
      <c r="N284" s="130"/>
      <c r="O284" s="130"/>
      <c r="P284" s="130"/>
      <c r="Q284" s="145"/>
      <c r="R284" s="131"/>
      <c r="S284" s="131"/>
      <c r="T284" s="131"/>
      <c r="U284" s="149"/>
      <c r="V284" s="132"/>
      <c r="W284" s="132">
        <v>1</v>
      </c>
      <c r="X284" s="132"/>
      <c r="Y284" s="153"/>
    </row>
    <row r="285" spans="1:25" x14ac:dyDescent="0.25">
      <c r="A285" s="99" t="s">
        <v>670</v>
      </c>
      <c r="B285" s="23" t="s">
        <v>296</v>
      </c>
      <c r="C285" s="23">
        <v>67</v>
      </c>
      <c r="D285" s="27" t="s">
        <v>642</v>
      </c>
      <c r="E285" s="28" t="s">
        <v>643</v>
      </c>
      <c r="F285" s="3" t="s">
        <v>187</v>
      </c>
      <c r="G285" s="100"/>
      <c r="H285" s="101" t="s">
        <v>224</v>
      </c>
      <c r="J285" s="128"/>
      <c r="K285" s="129"/>
      <c r="L285" s="129"/>
      <c r="M285" s="141"/>
      <c r="N285" s="130"/>
      <c r="O285" s="130"/>
      <c r="P285" s="130"/>
      <c r="Q285" s="145"/>
      <c r="R285" s="131"/>
      <c r="S285" s="131"/>
      <c r="T285" s="131"/>
      <c r="U285" s="149"/>
      <c r="V285" s="132"/>
      <c r="W285" s="132">
        <v>1</v>
      </c>
      <c r="X285" s="132"/>
      <c r="Y285" s="153"/>
    </row>
    <row r="286" spans="1:25" x14ac:dyDescent="0.25">
      <c r="A286" s="99" t="s">
        <v>613</v>
      </c>
      <c r="B286" s="3" t="s">
        <v>296</v>
      </c>
      <c r="C286" s="6" t="s">
        <v>290</v>
      </c>
      <c r="D286" s="7" t="s">
        <v>597</v>
      </c>
      <c r="E286" s="7" t="s">
        <v>114</v>
      </c>
      <c r="F286" s="3" t="s">
        <v>187</v>
      </c>
      <c r="G286" s="3"/>
      <c r="H286" s="92" t="s">
        <v>245</v>
      </c>
      <c r="J286" s="128"/>
      <c r="K286" s="129"/>
      <c r="L286" s="129"/>
      <c r="M286" s="141"/>
      <c r="N286" s="130"/>
      <c r="O286" s="130"/>
      <c r="P286" s="130"/>
      <c r="Q286" s="145"/>
      <c r="R286" s="131"/>
      <c r="S286" s="131"/>
      <c r="T286" s="131"/>
      <c r="U286" s="149"/>
      <c r="V286" s="132"/>
      <c r="W286" s="132">
        <v>1</v>
      </c>
      <c r="X286" s="132"/>
      <c r="Y286" s="153"/>
    </row>
    <row r="287" spans="1:25" x14ac:dyDescent="0.25">
      <c r="A287" s="104" t="s">
        <v>352</v>
      </c>
      <c r="B287" s="3" t="s">
        <v>296</v>
      </c>
      <c r="C287" s="3">
        <v>92</v>
      </c>
      <c r="D287" s="4" t="s">
        <v>239</v>
      </c>
      <c r="E287" s="4" t="s">
        <v>240</v>
      </c>
      <c r="F287" s="3" t="s">
        <v>187</v>
      </c>
      <c r="G287" s="3" t="s">
        <v>18</v>
      </c>
      <c r="H287" s="92"/>
      <c r="J287" s="128"/>
      <c r="K287" s="129"/>
      <c r="L287" s="129"/>
      <c r="M287" s="141"/>
      <c r="N287" s="130"/>
      <c r="O287" s="130"/>
      <c r="P287" s="130"/>
      <c r="Q287" s="145"/>
      <c r="R287" s="131"/>
      <c r="S287" s="131"/>
      <c r="T287" s="131"/>
      <c r="U287" s="149"/>
      <c r="V287" s="132">
        <v>3</v>
      </c>
      <c r="W287" s="132"/>
      <c r="X287" s="132"/>
      <c r="Y287" s="153"/>
    </row>
    <row r="288" spans="1:25" x14ac:dyDescent="0.25">
      <c r="A288" s="99" t="s">
        <v>670</v>
      </c>
      <c r="B288" s="23" t="s">
        <v>296</v>
      </c>
      <c r="C288" s="24" t="s">
        <v>292</v>
      </c>
      <c r="D288" s="28" t="s">
        <v>239</v>
      </c>
      <c r="E288" s="27" t="s">
        <v>240</v>
      </c>
      <c r="F288" s="3" t="s">
        <v>187</v>
      </c>
      <c r="G288" s="112" t="s">
        <v>18</v>
      </c>
      <c r="H288" s="118"/>
      <c r="J288" s="128"/>
      <c r="K288" s="129"/>
      <c r="L288" s="129"/>
      <c r="M288" s="141"/>
      <c r="N288" s="130"/>
      <c r="O288" s="130"/>
      <c r="P288" s="130"/>
      <c r="Q288" s="145"/>
      <c r="R288" s="131"/>
      <c r="S288" s="131"/>
      <c r="T288" s="131"/>
      <c r="U288" s="149"/>
      <c r="V288" s="132">
        <v>3</v>
      </c>
      <c r="W288" s="132"/>
      <c r="X288" s="132"/>
      <c r="Y288" s="153"/>
    </row>
    <row r="289" spans="1:25" x14ac:dyDescent="0.25">
      <c r="A289" s="99" t="s">
        <v>698</v>
      </c>
      <c r="B289" s="31" t="s">
        <v>520</v>
      </c>
      <c r="C289" s="32" t="s">
        <v>180</v>
      </c>
      <c r="D289" s="33" t="s">
        <v>48</v>
      </c>
      <c r="E289" s="33" t="s">
        <v>8</v>
      </c>
      <c r="F289" s="3" t="s">
        <v>187</v>
      </c>
      <c r="G289" s="34"/>
      <c r="H289" s="91" t="s">
        <v>18</v>
      </c>
      <c r="J289" s="128"/>
      <c r="K289" s="129">
        <v>1</v>
      </c>
      <c r="L289" s="129"/>
      <c r="M289" s="141"/>
      <c r="N289" s="130"/>
      <c r="O289" s="130"/>
      <c r="P289" s="130"/>
      <c r="Q289" s="145"/>
      <c r="R289" s="131"/>
      <c r="S289" s="131"/>
      <c r="T289" s="131"/>
      <c r="U289" s="149"/>
      <c r="V289" s="132"/>
      <c r="W289" s="132"/>
      <c r="X289" s="132"/>
      <c r="Y289" s="153"/>
    </row>
    <row r="290" spans="1:25" x14ac:dyDescent="0.25">
      <c r="A290" s="99" t="s">
        <v>698</v>
      </c>
      <c r="B290" s="31" t="s">
        <v>296</v>
      </c>
      <c r="C290" s="39" t="s">
        <v>292</v>
      </c>
      <c r="D290" s="40" t="s">
        <v>239</v>
      </c>
      <c r="E290" s="33" t="s">
        <v>240</v>
      </c>
      <c r="F290" s="3" t="s">
        <v>187</v>
      </c>
      <c r="G290" s="34"/>
      <c r="H290" s="91" t="s">
        <v>33</v>
      </c>
      <c r="J290" s="128"/>
      <c r="K290" s="129"/>
      <c r="L290" s="129"/>
      <c r="M290" s="141"/>
      <c r="N290" s="130"/>
      <c r="O290" s="130"/>
      <c r="P290" s="130"/>
      <c r="Q290" s="145"/>
      <c r="R290" s="131"/>
      <c r="S290" s="131"/>
      <c r="T290" s="131"/>
      <c r="U290" s="149"/>
      <c r="V290" s="132"/>
      <c r="W290" s="132">
        <v>1</v>
      </c>
      <c r="X290" s="132"/>
      <c r="Y290" s="153"/>
    </row>
    <row r="291" spans="1:25" x14ac:dyDescent="0.25">
      <c r="A291" s="99" t="s">
        <v>698</v>
      </c>
      <c r="B291" s="31" t="s">
        <v>296</v>
      </c>
      <c r="C291" s="32" t="s">
        <v>196</v>
      </c>
      <c r="D291" s="40" t="s">
        <v>197</v>
      </c>
      <c r="E291" s="33" t="s">
        <v>198</v>
      </c>
      <c r="F291" s="3" t="s">
        <v>187</v>
      </c>
      <c r="G291" s="34"/>
      <c r="H291" s="91" t="s">
        <v>33</v>
      </c>
      <c r="J291" s="128"/>
      <c r="K291" s="129"/>
      <c r="L291" s="129"/>
      <c r="M291" s="141"/>
      <c r="N291" s="130"/>
      <c r="O291" s="130"/>
      <c r="P291" s="130"/>
      <c r="Q291" s="145"/>
      <c r="R291" s="131"/>
      <c r="S291" s="131"/>
      <c r="T291" s="131"/>
      <c r="U291" s="149"/>
      <c r="V291" s="132"/>
      <c r="W291" s="132">
        <v>1</v>
      </c>
      <c r="X291" s="132"/>
      <c r="Y291" s="153"/>
    </row>
    <row r="292" spans="1:25" x14ac:dyDescent="0.25">
      <c r="A292" s="99" t="s">
        <v>698</v>
      </c>
      <c r="B292" s="31" t="s">
        <v>296</v>
      </c>
      <c r="C292" s="32" t="s">
        <v>291</v>
      </c>
      <c r="D292" s="33" t="s">
        <v>667</v>
      </c>
      <c r="E292" s="33" t="s">
        <v>8</v>
      </c>
      <c r="F292" s="3" t="s">
        <v>187</v>
      </c>
      <c r="G292" s="34"/>
      <c r="H292" s="91" t="s">
        <v>18</v>
      </c>
      <c r="J292" s="128"/>
      <c r="K292" s="129"/>
      <c r="L292" s="129"/>
      <c r="M292" s="141"/>
      <c r="N292" s="130"/>
      <c r="O292" s="130"/>
      <c r="P292" s="130"/>
      <c r="Q292" s="145"/>
      <c r="R292" s="131"/>
      <c r="S292" s="131"/>
      <c r="T292" s="131"/>
      <c r="U292" s="149"/>
      <c r="V292" s="132"/>
      <c r="W292" s="132">
        <v>1</v>
      </c>
      <c r="X292" s="132"/>
      <c r="Y292" s="153"/>
    </row>
    <row r="293" spans="1:25" x14ac:dyDescent="0.25">
      <c r="A293" s="99" t="s">
        <v>698</v>
      </c>
      <c r="B293" s="31" t="s">
        <v>296</v>
      </c>
      <c r="C293" s="32" t="s">
        <v>327</v>
      </c>
      <c r="D293" s="33" t="s">
        <v>665</v>
      </c>
      <c r="E293" s="33" t="s">
        <v>666</v>
      </c>
      <c r="F293" s="3" t="s">
        <v>187</v>
      </c>
      <c r="G293" s="34" t="s">
        <v>18</v>
      </c>
      <c r="H293" s="91"/>
      <c r="J293" s="128"/>
      <c r="K293" s="129"/>
      <c r="L293" s="129"/>
      <c r="M293" s="141"/>
      <c r="N293" s="130"/>
      <c r="O293" s="130"/>
      <c r="P293" s="130"/>
      <c r="Q293" s="145"/>
      <c r="R293" s="131"/>
      <c r="S293" s="131"/>
      <c r="T293" s="131"/>
      <c r="U293" s="149"/>
      <c r="V293" s="132">
        <v>3</v>
      </c>
      <c r="W293" s="132"/>
      <c r="X293" s="132"/>
      <c r="Y293" s="153"/>
    </row>
    <row r="294" spans="1:25" x14ac:dyDescent="0.25">
      <c r="A294" s="99" t="s">
        <v>698</v>
      </c>
      <c r="B294" s="114" t="s">
        <v>297</v>
      </c>
      <c r="C294" s="115" t="s">
        <v>180</v>
      </c>
      <c r="D294" s="117" t="s">
        <v>673</v>
      </c>
      <c r="E294" s="117" t="s">
        <v>454</v>
      </c>
      <c r="F294" s="3" t="s">
        <v>187</v>
      </c>
      <c r="G294" s="34"/>
      <c r="H294" s="91" t="s">
        <v>224</v>
      </c>
      <c r="J294" s="128"/>
      <c r="K294" s="129"/>
      <c r="L294" s="129"/>
      <c r="M294" s="141"/>
      <c r="N294" s="130"/>
      <c r="O294" s="130"/>
      <c r="P294" s="130"/>
      <c r="Q294" s="145"/>
      <c r="R294" s="131"/>
      <c r="S294" s="131"/>
      <c r="T294" s="131"/>
      <c r="U294" s="149"/>
      <c r="V294" s="132"/>
      <c r="W294" s="132">
        <v>1</v>
      </c>
      <c r="X294" s="132"/>
      <c r="Y294" s="153"/>
    </row>
    <row r="295" spans="1:25" x14ac:dyDescent="0.25">
      <c r="A295" s="99" t="s">
        <v>698</v>
      </c>
      <c r="B295" s="31" t="s">
        <v>520</v>
      </c>
      <c r="C295" s="32" t="s">
        <v>692</v>
      </c>
      <c r="D295" s="40" t="s">
        <v>693</v>
      </c>
      <c r="E295" s="33" t="s">
        <v>98</v>
      </c>
      <c r="F295" s="3" t="s">
        <v>187</v>
      </c>
      <c r="G295" s="34"/>
      <c r="H295" s="91" t="s">
        <v>18</v>
      </c>
      <c r="J295" s="128"/>
      <c r="K295" s="129">
        <v>1</v>
      </c>
      <c r="L295" s="129"/>
      <c r="M295" s="141"/>
      <c r="N295" s="130"/>
      <c r="O295" s="130"/>
      <c r="P295" s="130"/>
      <c r="Q295" s="145"/>
      <c r="R295" s="131"/>
      <c r="S295" s="131"/>
      <c r="T295" s="131"/>
      <c r="U295" s="149"/>
      <c r="V295" s="132"/>
      <c r="W295" s="132"/>
      <c r="X295" s="132"/>
      <c r="Y295" s="153"/>
    </row>
    <row r="296" spans="1:25" x14ac:dyDescent="0.25">
      <c r="A296" s="99" t="s">
        <v>698</v>
      </c>
      <c r="B296" s="31" t="s">
        <v>296</v>
      </c>
      <c r="C296" s="32" t="s">
        <v>191</v>
      </c>
      <c r="D296" s="40" t="s">
        <v>515</v>
      </c>
      <c r="E296" s="33" t="s">
        <v>13</v>
      </c>
      <c r="F296" s="3" t="s">
        <v>187</v>
      </c>
      <c r="G296" s="34"/>
      <c r="H296" s="91" t="s">
        <v>18</v>
      </c>
      <c r="J296" s="128"/>
      <c r="K296" s="129"/>
      <c r="L296" s="129"/>
      <c r="M296" s="141"/>
      <c r="N296" s="130"/>
      <c r="O296" s="130"/>
      <c r="P296" s="130"/>
      <c r="Q296" s="145"/>
      <c r="R296" s="131"/>
      <c r="S296" s="131"/>
      <c r="T296" s="131"/>
      <c r="U296" s="149"/>
      <c r="V296" s="132"/>
      <c r="W296" s="132">
        <v>1</v>
      </c>
      <c r="X296" s="132"/>
      <c r="Y296" s="153"/>
    </row>
    <row r="297" spans="1:25" s="56" customFormat="1" x14ac:dyDescent="0.25">
      <c r="A297" s="93" t="s">
        <v>187</v>
      </c>
      <c r="B297" s="102"/>
      <c r="C297" s="102"/>
      <c r="D297" s="102"/>
      <c r="E297" s="102"/>
      <c r="F297" s="102"/>
      <c r="G297" s="102"/>
      <c r="H297" s="103"/>
      <c r="J297" s="163">
        <f>SUM(J255:J296)</f>
        <v>18</v>
      </c>
      <c r="K297" s="163">
        <f t="shared" ref="K297:L297" si="5">SUM(K255:K296)</f>
        <v>3</v>
      </c>
      <c r="L297" s="163">
        <f t="shared" si="5"/>
        <v>0</v>
      </c>
      <c r="M297" s="164">
        <v>21</v>
      </c>
      <c r="N297" s="102">
        <f>SUM(N254:N296)</f>
        <v>6</v>
      </c>
      <c r="O297" s="102">
        <f t="shared" ref="O297:P297" si="6">SUM(O254:O296)</f>
        <v>1</v>
      </c>
      <c r="P297" s="102">
        <f t="shared" si="6"/>
        <v>0</v>
      </c>
      <c r="Q297" s="164">
        <v>7</v>
      </c>
      <c r="R297" s="102">
        <v>6</v>
      </c>
      <c r="S297" s="102"/>
      <c r="T297" s="102"/>
      <c r="U297" s="164">
        <v>6</v>
      </c>
      <c r="V297" s="102">
        <f>SUM(V255:V296)</f>
        <v>45</v>
      </c>
      <c r="W297" s="102">
        <f t="shared" ref="W297:X297" si="7">SUM(W255:W296)</f>
        <v>13</v>
      </c>
      <c r="X297" s="102">
        <f t="shared" si="7"/>
        <v>0</v>
      </c>
      <c r="Y297" s="71">
        <v>58</v>
      </c>
    </row>
    <row r="298" spans="1:25" x14ac:dyDescent="0.25">
      <c r="A298" s="104" t="s">
        <v>545</v>
      </c>
      <c r="B298" s="3" t="s">
        <v>519</v>
      </c>
      <c r="C298" s="6" t="s">
        <v>191</v>
      </c>
      <c r="D298" s="7" t="s">
        <v>504</v>
      </c>
      <c r="E298" s="2" t="s">
        <v>82</v>
      </c>
      <c r="F298" s="3" t="s">
        <v>47</v>
      </c>
      <c r="G298" s="3" t="s">
        <v>65</v>
      </c>
      <c r="H298" s="92"/>
      <c r="J298" s="128"/>
      <c r="K298" s="129"/>
      <c r="L298" s="129"/>
      <c r="M298" s="141"/>
      <c r="N298" s="130">
        <v>3</v>
      </c>
      <c r="O298" s="130"/>
      <c r="P298" s="130"/>
      <c r="Q298" s="145"/>
      <c r="R298" s="131"/>
      <c r="S298" s="131"/>
      <c r="T298" s="131"/>
      <c r="U298" s="149"/>
      <c r="V298" s="132"/>
      <c r="W298" s="132"/>
      <c r="X298" s="132"/>
      <c r="Y298" s="153"/>
    </row>
    <row r="299" spans="1:25" x14ac:dyDescent="0.25">
      <c r="A299" s="104" t="s">
        <v>352</v>
      </c>
      <c r="B299" s="3" t="s">
        <v>295</v>
      </c>
      <c r="C299" s="6" t="s">
        <v>287</v>
      </c>
      <c r="D299" s="2" t="s">
        <v>211</v>
      </c>
      <c r="E299" s="2" t="s">
        <v>98</v>
      </c>
      <c r="F299" s="3" t="s">
        <v>47</v>
      </c>
      <c r="G299" s="3" t="s">
        <v>212</v>
      </c>
      <c r="H299" s="92"/>
      <c r="J299" s="128"/>
      <c r="K299" s="129"/>
      <c r="L299" s="129"/>
      <c r="M299" s="141"/>
      <c r="N299" s="130">
        <v>3</v>
      </c>
      <c r="O299" s="130"/>
      <c r="P299" s="130"/>
      <c r="Q299" s="145"/>
      <c r="R299" s="131"/>
      <c r="S299" s="131"/>
      <c r="T299" s="131"/>
      <c r="U299" s="149"/>
      <c r="V299" s="132"/>
      <c r="W299" s="132"/>
      <c r="X299" s="132"/>
      <c r="Y299" s="153"/>
    </row>
    <row r="300" spans="1:25" x14ac:dyDescent="0.25">
      <c r="A300" s="104" t="s">
        <v>545</v>
      </c>
      <c r="B300" s="3" t="s">
        <v>519</v>
      </c>
      <c r="C300" s="6" t="s">
        <v>290</v>
      </c>
      <c r="D300" s="2" t="s">
        <v>211</v>
      </c>
      <c r="E300" s="2" t="s">
        <v>98</v>
      </c>
      <c r="F300" s="3" t="s">
        <v>47</v>
      </c>
      <c r="G300" s="3"/>
      <c r="H300" s="92" t="s">
        <v>65</v>
      </c>
      <c r="J300" s="128"/>
      <c r="K300" s="129"/>
      <c r="L300" s="129"/>
      <c r="M300" s="141"/>
      <c r="N300" s="130"/>
      <c r="O300" s="130">
        <v>1</v>
      </c>
      <c r="P300" s="130"/>
      <c r="Q300" s="145"/>
      <c r="R300" s="131"/>
      <c r="S300" s="131"/>
      <c r="T300" s="131"/>
      <c r="U300" s="149"/>
      <c r="V300" s="132"/>
      <c r="W300" s="132"/>
      <c r="X300" s="132"/>
      <c r="Y300" s="153"/>
    </row>
    <row r="301" spans="1:25" x14ac:dyDescent="0.25">
      <c r="A301" s="104" t="s">
        <v>352</v>
      </c>
      <c r="B301" s="3" t="s">
        <v>296</v>
      </c>
      <c r="C301" s="6" t="s">
        <v>191</v>
      </c>
      <c r="D301" s="2" t="s">
        <v>126</v>
      </c>
      <c r="E301" s="2" t="s">
        <v>88</v>
      </c>
      <c r="F301" s="3" t="s">
        <v>47</v>
      </c>
      <c r="G301" s="3"/>
      <c r="H301" s="92" t="s">
        <v>222</v>
      </c>
      <c r="J301" s="128"/>
      <c r="K301" s="129"/>
      <c r="L301" s="129"/>
      <c r="M301" s="141"/>
      <c r="N301" s="130"/>
      <c r="O301" s="130"/>
      <c r="P301" s="130"/>
      <c r="Q301" s="145"/>
      <c r="R301" s="131"/>
      <c r="S301" s="131"/>
      <c r="T301" s="131"/>
      <c r="U301" s="149"/>
      <c r="V301" s="132"/>
      <c r="W301" s="132">
        <v>1</v>
      </c>
      <c r="X301" s="132"/>
      <c r="Y301" s="153"/>
    </row>
    <row r="302" spans="1:25" x14ac:dyDescent="0.25">
      <c r="A302" s="104" t="s">
        <v>545</v>
      </c>
      <c r="B302" s="3" t="s">
        <v>296</v>
      </c>
      <c r="C302" s="6" t="s">
        <v>196</v>
      </c>
      <c r="D302" s="2" t="s">
        <v>126</v>
      </c>
      <c r="E302" s="2" t="s">
        <v>88</v>
      </c>
      <c r="F302" s="3" t="s">
        <v>47</v>
      </c>
      <c r="G302" s="3"/>
      <c r="H302" s="92" t="s">
        <v>212</v>
      </c>
      <c r="J302" s="128"/>
      <c r="K302" s="129"/>
      <c r="L302" s="129"/>
      <c r="M302" s="141"/>
      <c r="N302" s="130"/>
      <c r="O302" s="130"/>
      <c r="P302" s="130"/>
      <c r="Q302" s="145"/>
      <c r="R302" s="131"/>
      <c r="S302" s="131"/>
      <c r="T302" s="131"/>
      <c r="U302" s="149"/>
      <c r="V302" s="132"/>
      <c r="W302" s="132">
        <v>1</v>
      </c>
      <c r="X302" s="132"/>
      <c r="Y302" s="153"/>
    </row>
    <row r="303" spans="1:25" x14ac:dyDescent="0.25">
      <c r="A303" s="104" t="s">
        <v>352</v>
      </c>
      <c r="B303" s="3" t="s">
        <v>359</v>
      </c>
      <c r="C303" s="3">
        <v>56</v>
      </c>
      <c r="D303" s="2" t="s">
        <v>45</v>
      </c>
      <c r="E303" s="2" t="s">
        <v>46</v>
      </c>
      <c r="F303" s="3" t="s">
        <v>47</v>
      </c>
      <c r="G303" s="3"/>
      <c r="H303" s="92" t="s">
        <v>18</v>
      </c>
      <c r="J303" s="128"/>
      <c r="K303" s="129">
        <v>1</v>
      </c>
      <c r="L303" s="129"/>
      <c r="M303" s="141"/>
      <c r="N303" s="130"/>
      <c r="O303" s="130"/>
      <c r="P303" s="130"/>
      <c r="Q303" s="145"/>
      <c r="R303" s="131"/>
      <c r="S303" s="131"/>
      <c r="T303" s="131"/>
      <c r="U303" s="149"/>
      <c r="V303" s="132"/>
      <c r="W303" s="132"/>
      <c r="X303" s="132"/>
      <c r="Y303" s="153"/>
    </row>
    <row r="304" spans="1:25" x14ac:dyDescent="0.25">
      <c r="A304" s="104" t="s">
        <v>352</v>
      </c>
      <c r="B304" s="3" t="s">
        <v>296</v>
      </c>
      <c r="C304" s="3">
        <v>63.5</v>
      </c>
      <c r="D304" s="2" t="s">
        <v>153</v>
      </c>
      <c r="E304" s="2" t="s">
        <v>154</v>
      </c>
      <c r="F304" s="3" t="s">
        <v>47</v>
      </c>
      <c r="G304" s="3"/>
      <c r="H304" s="92" t="s">
        <v>18</v>
      </c>
      <c r="J304" s="128"/>
      <c r="K304" s="129"/>
      <c r="L304" s="129"/>
      <c r="M304" s="141"/>
      <c r="N304" s="130"/>
      <c r="O304" s="130"/>
      <c r="P304" s="130"/>
      <c r="Q304" s="145"/>
      <c r="R304" s="131"/>
      <c r="S304" s="131"/>
      <c r="T304" s="131"/>
      <c r="U304" s="149"/>
      <c r="V304" s="132"/>
      <c r="W304" s="132">
        <v>1</v>
      </c>
      <c r="X304" s="132"/>
      <c r="Y304" s="153"/>
    </row>
    <row r="305" spans="1:25" x14ac:dyDescent="0.25">
      <c r="A305" s="104" t="s">
        <v>545</v>
      </c>
      <c r="B305" s="3" t="s">
        <v>296</v>
      </c>
      <c r="C305" s="6" t="s">
        <v>196</v>
      </c>
      <c r="D305" s="7" t="s">
        <v>512</v>
      </c>
      <c r="E305" s="2" t="s">
        <v>248</v>
      </c>
      <c r="F305" s="3" t="s">
        <v>47</v>
      </c>
      <c r="G305" s="3" t="s">
        <v>65</v>
      </c>
      <c r="H305" s="92"/>
      <c r="J305" s="128"/>
      <c r="K305" s="129"/>
      <c r="L305" s="129"/>
      <c r="M305" s="141"/>
      <c r="N305" s="130"/>
      <c r="O305" s="130"/>
      <c r="P305" s="130"/>
      <c r="Q305" s="145"/>
      <c r="R305" s="131"/>
      <c r="S305" s="131"/>
      <c r="T305" s="131"/>
      <c r="U305" s="149"/>
      <c r="V305" s="132">
        <v>3</v>
      </c>
      <c r="W305" s="132"/>
      <c r="X305" s="132"/>
      <c r="Y305" s="153"/>
    </row>
    <row r="306" spans="1:25" x14ac:dyDescent="0.25">
      <c r="A306" s="99" t="s">
        <v>698</v>
      </c>
      <c r="B306" s="31" t="s">
        <v>519</v>
      </c>
      <c r="C306" s="32" t="s">
        <v>191</v>
      </c>
      <c r="D306" s="33" t="s">
        <v>504</v>
      </c>
      <c r="E306" s="33" t="s">
        <v>82</v>
      </c>
      <c r="F306" s="3" t="s">
        <v>47</v>
      </c>
      <c r="G306" s="34" t="s">
        <v>18</v>
      </c>
      <c r="H306" s="91"/>
      <c r="J306" s="128"/>
      <c r="K306" s="129"/>
      <c r="L306" s="129"/>
      <c r="M306" s="141"/>
      <c r="N306" s="130">
        <v>3</v>
      </c>
      <c r="O306" s="130"/>
      <c r="P306" s="130"/>
      <c r="Q306" s="145"/>
      <c r="R306" s="131"/>
      <c r="S306" s="131"/>
      <c r="T306" s="131"/>
      <c r="U306" s="149"/>
      <c r="V306" s="132"/>
      <c r="W306" s="132"/>
      <c r="X306" s="132"/>
      <c r="Y306" s="153"/>
    </row>
    <row r="307" spans="1:25" x14ac:dyDescent="0.25">
      <c r="A307" s="99" t="s">
        <v>698</v>
      </c>
      <c r="B307" s="31" t="s">
        <v>520</v>
      </c>
      <c r="C307" s="32" t="s">
        <v>692</v>
      </c>
      <c r="D307" s="40" t="s">
        <v>45</v>
      </c>
      <c r="E307" s="33" t="s">
        <v>46</v>
      </c>
      <c r="F307" s="3" t="s">
        <v>47</v>
      </c>
      <c r="G307" s="34" t="s">
        <v>18</v>
      </c>
      <c r="H307" s="91"/>
      <c r="J307" s="128">
        <v>3</v>
      </c>
      <c r="K307" s="129"/>
      <c r="L307" s="129"/>
      <c r="M307" s="141"/>
      <c r="N307" s="130"/>
      <c r="O307" s="130"/>
      <c r="P307" s="130"/>
      <c r="Q307" s="145"/>
      <c r="R307" s="131"/>
      <c r="S307" s="131"/>
      <c r="T307" s="131"/>
      <c r="U307" s="149"/>
      <c r="V307" s="132"/>
      <c r="W307" s="132"/>
      <c r="X307" s="132"/>
      <c r="Y307" s="153"/>
    </row>
    <row r="308" spans="1:25" s="56" customFormat="1" x14ac:dyDescent="0.25">
      <c r="A308" s="93" t="s">
        <v>47</v>
      </c>
      <c r="B308" s="102"/>
      <c r="C308" s="102"/>
      <c r="D308" s="102"/>
      <c r="E308" s="102"/>
      <c r="F308" s="102"/>
      <c r="G308" s="102"/>
      <c r="H308" s="103"/>
      <c r="J308" s="163">
        <v>3</v>
      </c>
      <c r="K308" s="102">
        <v>1</v>
      </c>
      <c r="L308" s="102"/>
      <c r="M308" s="164">
        <v>4</v>
      </c>
      <c r="N308" s="102">
        <v>9</v>
      </c>
      <c r="O308" s="102">
        <v>1</v>
      </c>
      <c r="P308" s="102"/>
      <c r="Q308" s="164">
        <v>10</v>
      </c>
      <c r="R308" s="102"/>
      <c r="S308" s="102"/>
      <c r="T308" s="102"/>
      <c r="U308" s="164">
        <v>0</v>
      </c>
      <c r="V308" s="102">
        <v>3</v>
      </c>
      <c r="W308" s="102">
        <v>3</v>
      </c>
      <c r="X308" s="102"/>
      <c r="Y308" s="71">
        <v>6</v>
      </c>
    </row>
    <row r="309" spans="1:25" x14ac:dyDescent="0.25">
      <c r="A309" s="104" t="s">
        <v>545</v>
      </c>
      <c r="B309" s="3" t="s">
        <v>10</v>
      </c>
      <c r="C309" s="6" t="s">
        <v>327</v>
      </c>
      <c r="D309" s="2" t="s">
        <v>493</v>
      </c>
      <c r="E309" s="2" t="s">
        <v>403</v>
      </c>
      <c r="F309" s="3" t="s">
        <v>494</v>
      </c>
      <c r="G309" s="3"/>
      <c r="H309" s="92" t="s">
        <v>224</v>
      </c>
      <c r="J309" s="128"/>
      <c r="K309" s="129"/>
      <c r="L309" s="129"/>
      <c r="M309" s="141"/>
      <c r="N309" s="130"/>
      <c r="O309" s="130"/>
      <c r="P309" s="130"/>
      <c r="Q309" s="145"/>
      <c r="R309" s="131"/>
      <c r="S309" s="131">
        <v>1</v>
      </c>
      <c r="T309" s="131"/>
      <c r="U309" s="149"/>
      <c r="V309" s="132"/>
      <c r="W309" s="132"/>
      <c r="X309" s="132"/>
      <c r="Y309" s="153"/>
    </row>
    <row r="310" spans="1:25" x14ac:dyDescent="0.25">
      <c r="A310" s="104" t="s">
        <v>545</v>
      </c>
      <c r="B310" s="3" t="s">
        <v>519</v>
      </c>
      <c r="C310" s="6" t="s">
        <v>291</v>
      </c>
      <c r="D310" s="2" t="s">
        <v>493</v>
      </c>
      <c r="E310" s="2" t="s">
        <v>88</v>
      </c>
      <c r="F310" s="3" t="s">
        <v>494</v>
      </c>
      <c r="G310" s="3"/>
      <c r="H310" s="92" t="s">
        <v>65</v>
      </c>
      <c r="J310" s="128"/>
      <c r="K310" s="129"/>
      <c r="L310" s="129"/>
      <c r="M310" s="141"/>
      <c r="N310" s="130"/>
      <c r="O310" s="130">
        <v>1</v>
      </c>
      <c r="P310" s="130"/>
      <c r="Q310" s="145"/>
      <c r="R310" s="131"/>
      <c r="S310" s="131"/>
      <c r="T310" s="131"/>
      <c r="U310" s="149"/>
      <c r="V310" s="132"/>
      <c r="W310" s="132"/>
      <c r="X310" s="132"/>
      <c r="Y310" s="153"/>
    </row>
    <row r="311" spans="1:25" x14ac:dyDescent="0.25">
      <c r="A311" s="104" t="s">
        <v>577</v>
      </c>
      <c r="B311" s="3" t="s">
        <v>519</v>
      </c>
      <c r="C311" s="6" t="s">
        <v>291</v>
      </c>
      <c r="D311" s="2" t="s">
        <v>493</v>
      </c>
      <c r="E311" s="2" t="s">
        <v>88</v>
      </c>
      <c r="F311" s="3" t="s">
        <v>494</v>
      </c>
      <c r="G311" s="3"/>
      <c r="H311" s="92" t="s">
        <v>18</v>
      </c>
      <c r="J311" s="128"/>
      <c r="K311" s="129"/>
      <c r="L311" s="129"/>
      <c r="M311" s="141"/>
      <c r="N311" s="130"/>
      <c r="O311" s="130">
        <v>1</v>
      </c>
      <c r="P311" s="130"/>
      <c r="Q311" s="145"/>
      <c r="R311" s="131"/>
      <c r="S311" s="131"/>
      <c r="T311" s="131"/>
      <c r="U311" s="149"/>
      <c r="V311" s="132"/>
      <c r="W311" s="132"/>
      <c r="X311" s="132"/>
      <c r="Y311" s="153"/>
    </row>
    <row r="312" spans="1:25" s="56" customFormat="1" x14ac:dyDescent="0.25">
      <c r="A312" s="93" t="s">
        <v>562</v>
      </c>
      <c r="B312" s="51"/>
      <c r="C312" s="107"/>
      <c r="D312" s="107"/>
      <c r="E312" s="107"/>
      <c r="F312" s="51"/>
      <c r="G312" s="51"/>
      <c r="H312" s="108"/>
      <c r="J312" s="163"/>
      <c r="K312" s="102"/>
      <c r="L312" s="102"/>
      <c r="M312" s="164">
        <v>0</v>
      </c>
      <c r="N312" s="102"/>
      <c r="O312" s="102">
        <v>2</v>
      </c>
      <c r="P312" s="102"/>
      <c r="Q312" s="164">
        <v>2</v>
      </c>
      <c r="R312" s="102"/>
      <c r="S312" s="102">
        <v>1</v>
      </c>
      <c r="T312" s="102"/>
      <c r="U312" s="164">
        <v>1</v>
      </c>
      <c r="V312" s="102"/>
      <c r="W312" s="102"/>
      <c r="X312" s="102"/>
      <c r="Y312" s="71">
        <v>0</v>
      </c>
    </row>
    <row r="313" spans="1:25" x14ac:dyDescent="0.25">
      <c r="A313" s="104" t="s">
        <v>210</v>
      </c>
      <c r="B313" s="3" t="s">
        <v>173</v>
      </c>
      <c r="C313" s="6">
        <v>80</v>
      </c>
      <c r="D313" s="2" t="s">
        <v>177</v>
      </c>
      <c r="E313" s="2" t="s">
        <v>154</v>
      </c>
      <c r="F313" s="3" t="s">
        <v>178</v>
      </c>
      <c r="G313" s="3" t="s">
        <v>176</v>
      </c>
      <c r="H313" s="92" t="s">
        <v>176</v>
      </c>
      <c r="J313" s="128"/>
      <c r="K313" s="129"/>
      <c r="L313" s="129"/>
      <c r="M313" s="141"/>
      <c r="N313" s="130"/>
      <c r="O313" s="130"/>
      <c r="P313" s="130">
        <v>2</v>
      </c>
      <c r="Q313" s="145"/>
      <c r="R313" s="131"/>
      <c r="S313" s="131"/>
      <c r="T313" s="131"/>
      <c r="U313" s="149"/>
      <c r="V313" s="132"/>
      <c r="W313" s="132"/>
      <c r="X313" s="132"/>
      <c r="Y313" s="153"/>
    </row>
    <row r="314" spans="1:25" x14ac:dyDescent="0.25">
      <c r="A314" s="104" t="s">
        <v>352</v>
      </c>
      <c r="B314" s="3" t="s">
        <v>359</v>
      </c>
      <c r="C314" s="6" t="s">
        <v>361</v>
      </c>
      <c r="D314" s="2" t="s">
        <v>177</v>
      </c>
      <c r="E314" s="2" t="s">
        <v>154</v>
      </c>
      <c r="F314" s="3" t="s">
        <v>178</v>
      </c>
      <c r="G314" s="3" t="s">
        <v>224</v>
      </c>
      <c r="H314" s="92"/>
      <c r="J314" s="128">
        <v>3</v>
      </c>
      <c r="K314" s="129"/>
      <c r="L314" s="129"/>
      <c r="M314" s="141"/>
      <c r="N314" s="130"/>
      <c r="O314" s="130"/>
      <c r="P314" s="130"/>
      <c r="Q314" s="145"/>
      <c r="R314" s="131"/>
      <c r="S314" s="131"/>
      <c r="T314" s="131"/>
      <c r="U314" s="149"/>
      <c r="V314" s="132"/>
      <c r="W314" s="132"/>
      <c r="X314" s="132"/>
      <c r="Y314" s="153"/>
    </row>
    <row r="315" spans="1:25" x14ac:dyDescent="0.25">
      <c r="A315" s="104" t="s">
        <v>545</v>
      </c>
      <c r="B315" s="3" t="s">
        <v>520</v>
      </c>
      <c r="C315" s="3">
        <v>80</v>
      </c>
      <c r="D315" s="7" t="s">
        <v>177</v>
      </c>
      <c r="E315" s="7" t="s">
        <v>154</v>
      </c>
      <c r="F315" s="3" t="s">
        <v>178</v>
      </c>
      <c r="G315" s="3" t="s">
        <v>65</v>
      </c>
      <c r="H315" s="92"/>
      <c r="J315" s="128">
        <v>3</v>
      </c>
      <c r="K315" s="129"/>
      <c r="L315" s="129"/>
      <c r="M315" s="141"/>
      <c r="N315" s="130"/>
      <c r="O315" s="130"/>
      <c r="P315" s="130"/>
      <c r="Q315" s="145"/>
      <c r="R315" s="131"/>
      <c r="S315" s="131"/>
      <c r="T315" s="131"/>
      <c r="U315" s="149"/>
      <c r="V315" s="132"/>
      <c r="W315" s="132"/>
      <c r="X315" s="132"/>
      <c r="Y315" s="153"/>
    </row>
    <row r="316" spans="1:25" x14ac:dyDescent="0.25">
      <c r="A316" s="104" t="s">
        <v>577</v>
      </c>
      <c r="B316" s="3" t="s">
        <v>520</v>
      </c>
      <c r="C316" s="3">
        <v>80</v>
      </c>
      <c r="D316" s="2" t="s">
        <v>177</v>
      </c>
      <c r="E316" s="2" t="s">
        <v>154</v>
      </c>
      <c r="F316" s="3" t="s">
        <v>178</v>
      </c>
      <c r="G316" s="3" t="s">
        <v>33</v>
      </c>
      <c r="H316" s="92"/>
      <c r="J316" s="128">
        <v>3</v>
      </c>
      <c r="K316" s="129"/>
      <c r="L316" s="129"/>
      <c r="M316" s="141"/>
      <c r="N316" s="130"/>
      <c r="O316" s="130"/>
      <c r="P316" s="130"/>
      <c r="Q316" s="145"/>
      <c r="R316" s="131"/>
      <c r="S316" s="131"/>
      <c r="T316" s="131"/>
      <c r="U316" s="149"/>
      <c r="V316" s="132"/>
      <c r="W316" s="132"/>
      <c r="X316" s="132"/>
      <c r="Y316" s="153"/>
    </row>
    <row r="317" spans="1:25" x14ac:dyDescent="0.25">
      <c r="A317" s="104" t="s">
        <v>352</v>
      </c>
      <c r="B317" s="3" t="s">
        <v>358</v>
      </c>
      <c r="C317" s="6">
        <v>67</v>
      </c>
      <c r="D317" s="2" t="s">
        <v>208</v>
      </c>
      <c r="E317" s="2" t="s">
        <v>31</v>
      </c>
      <c r="F317" s="3" t="s">
        <v>178</v>
      </c>
      <c r="G317" s="3"/>
      <c r="H317" s="92" t="s">
        <v>18</v>
      </c>
      <c r="J317" s="128"/>
      <c r="K317" s="129"/>
      <c r="L317" s="129"/>
      <c r="M317" s="141"/>
      <c r="N317" s="130"/>
      <c r="O317" s="130"/>
      <c r="P317" s="130"/>
      <c r="Q317" s="145"/>
      <c r="R317" s="131"/>
      <c r="S317" s="131"/>
      <c r="T317" s="131"/>
      <c r="U317" s="149"/>
      <c r="V317" s="132"/>
      <c r="W317" s="132">
        <v>1</v>
      </c>
      <c r="X317" s="132"/>
      <c r="Y317" s="153"/>
    </row>
    <row r="318" spans="1:25" x14ac:dyDescent="0.25">
      <c r="A318" s="104" t="s">
        <v>352</v>
      </c>
      <c r="B318" s="3" t="s">
        <v>296</v>
      </c>
      <c r="C318" s="3">
        <v>71</v>
      </c>
      <c r="D318" s="2" t="s">
        <v>208</v>
      </c>
      <c r="E318" s="2" t="s">
        <v>31</v>
      </c>
      <c r="F318" s="3" t="s">
        <v>178</v>
      </c>
      <c r="G318" s="3"/>
      <c r="H318" s="92" t="s">
        <v>33</v>
      </c>
      <c r="J318" s="128"/>
      <c r="K318" s="129"/>
      <c r="L318" s="129"/>
      <c r="M318" s="141"/>
      <c r="N318" s="130"/>
      <c r="O318" s="130"/>
      <c r="P318" s="130"/>
      <c r="Q318" s="145"/>
      <c r="R318" s="131"/>
      <c r="S318" s="131"/>
      <c r="T318" s="131"/>
      <c r="U318" s="149"/>
      <c r="V318" s="132"/>
      <c r="W318" s="132">
        <v>1</v>
      </c>
      <c r="X318" s="132"/>
      <c r="Y318" s="153"/>
    </row>
    <row r="319" spans="1:25" x14ac:dyDescent="0.25">
      <c r="A319" s="104" t="s">
        <v>545</v>
      </c>
      <c r="B319" s="3" t="s">
        <v>296</v>
      </c>
      <c r="C319" s="3">
        <v>71</v>
      </c>
      <c r="D319" s="7" t="s">
        <v>208</v>
      </c>
      <c r="E319" s="7" t="s">
        <v>31</v>
      </c>
      <c r="F319" s="3" t="s">
        <v>178</v>
      </c>
      <c r="G319" s="3" t="s">
        <v>65</v>
      </c>
      <c r="H319" s="92"/>
      <c r="J319" s="128"/>
      <c r="K319" s="129"/>
      <c r="L319" s="129"/>
      <c r="M319" s="141"/>
      <c r="N319" s="130"/>
      <c r="O319" s="130"/>
      <c r="P319" s="130"/>
      <c r="Q319" s="145"/>
      <c r="R319" s="131"/>
      <c r="S319" s="131"/>
      <c r="T319" s="131"/>
      <c r="U319" s="149"/>
      <c r="V319" s="132">
        <v>3</v>
      </c>
      <c r="W319" s="132"/>
      <c r="X319" s="132"/>
      <c r="Y319" s="153"/>
    </row>
    <row r="320" spans="1:25" x14ac:dyDescent="0.25">
      <c r="A320" s="99" t="s">
        <v>698</v>
      </c>
      <c r="B320" s="31" t="s">
        <v>520</v>
      </c>
      <c r="C320" s="32" t="s">
        <v>196</v>
      </c>
      <c r="D320" s="33" t="s">
        <v>177</v>
      </c>
      <c r="E320" s="33" t="s">
        <v>154</v>
      </c>
      <c r="F320" s="3" t="s">
        <v>178</v>
      </c>
      <c r="G320" s="34" t="s">
        <v>18</v>
      </c>
      <c r="H320" s="91"/>
      <c r="J320" s="128">
        <v>3</v>
      </c>
      <c r="K320" s="129"/>
      <c r="L320" s="129"/>
      <c r="M320" s="141"/>
      <c r="N320" s="130"/>
      <c r="O320" s="130"/>
      <c r="P320" s="130"/>
      <c r="Q320" s="145"/>
      <c r="R320" s="131"/>
      <c r="S320" s="131"/>
      <c r="T320" s="131"/>
      <c r="U320" s="149"/>
      <c r="V320" s="132"/>
      <c r="W320" s="132"/>
      <c r="X320" s="132"/>
      <c r="Y320" s="153"/>
    </row>
    <row r="321" spans="1:25" x14ac:dyDescent="0.25">
      <c r="A321" s="99" t="s">
        <v>698</v>
      </c>
      <c r="B321" s="31" t="s">
        <v>296</v>
      </c>
      <c r="C321" s="31">
        <v>67</v>
      </c>
      <c r="D321" s="33" t="s">
        <v>208</v>
      </c>
      <c r="E321" s="33" t="s">
        <v>31</v>
      </c>
      <c r="F321" s="3" t="s">
        <v>178</v>
      </c>
      <c r="G321" s="34" t="s">
        <v>18</v>
      </c>
      <c r="H321" s="91"/>
      <c r="J321" s="128"/>
      <c r="K321" s="129"/>
      <c r="L321" s="129"/>
      <c r="M321" s="141"/>
      <c r="N321" s="130"/>
      <c r="O321" s="130"/>
      <c r="P321" s="130"/>
      <c r="Q321" s="145"/>
      <c r="R321" s="131"/>
      <c r="S321" s="131"/>
      <c r="T321" s="131"/>
      <c r="U321" s="149"/>
      <c r="V321" s="132">
        <v>3</v>
      </c>
      <c r="W321" s="132"/>
      <c r="X321" s="132"/>
      <c r="Y321" s="153"/>
    </row>
    <row r="322" spans="1:25" s="56" customFormat="1" x14ac:dyDescent="0.25">
      <c r="A322" s="93" t="s">
        <v>178</v>
      </c>
      <c r="B322" s="102"/>
      <c r="C322" s="102"/>
      <c r="D322" s="102"/>
      <c r="E322" s="102"/>
      <c r="F322" s="102"/>
      <c r="G322" s="102"/>
      <c r="H322" s="103"/>
      <c r="J322" s="163">
        <v>12</v>
      </c>
      <c r="K322" s="102"/>
      <c r="L322" s="102"/>
      <c r="M322" s="164">
        <v>12</v>
      </c>
      <c r="N322" s="102"/>
      <c r="O322" s="102"/>
      <c r="P322" s="102">
        <v>2</v>
      </c>
      <c r="Q322" s="164">
        <v>2</v>
      </c>
      <c r="R322" s="102"/>
      <c r="S322" s="102"/>
      <c r="T322" s="102"/>
      <c r="U322" s="164">
        <v>0</v>
      </c>
      <c r="V322" s="102">
        <v>6</v>
      </c>
      <c r="W322" s="102">
        <v>2</v>
      </c>
      <c r="X322" s="102"/>
      <c r="Y322" s="71">
        <v>8</v>
      </c>
    </row>
    <row r="323" spans="1:25" x14ac:dyDescent="0.25">
      <c r="A323" s="104" t="s">
        <v>352</v>
      </c>
      <c r="B323" s="3" t="s">
        <v>296</v>
      </c>
      <c r="C323" s="6" t="s">
        <v>191</v>
      </c>
      <c r="D323" s="2" t="s">
        <v>12</v>
      </c>
      <c r="E323" s="2" t="s">
        <v>13</v>
      </c>
      <c r="F323" s="3" t="s">
        <v>221</v>
      </c>
      <c r="G323" s="3" t="s">
        <v>222</v>
      </c>
      <c r="H323" s="92"/>
      <c r="J323" s="128"/>
      <c r="K323" s="129"/>
      <c r="L323" s="129"/>
      <c r="M323" s="141"/>
      <c r="N323" s="130"/>
      <c r="O323" s="130"/>
      <c r="P323" s="130"/>
      <c r="Q323" s="145"/>
      <c r="R323" s="131"/>
      <c r="S323" s="131"/>
      <c r="T323" s="131"/>
      <c r="U323" s="149"/>
      <c r="V323" s="132">
        <v>3</v>
      </c>
      <c r="W323" s="132"/>
      <c r="X323" s="132"/>
      <c r="Y323" s="153"/>
    </row>
    <row r="324" spans="1:25" x14ac:dyDescent="0.25">
      <c r="A324" s="104" t="s">
        <v>352</v>
      </c>
      <c r="B324" s="3" t="s">
        <v>296</v>
      </c>
      <c r="C324" s="6" t="s">
        <v>196</v>
      </c>
      <c r="D324" s="2" t="s">
        <v>223</v>
      </c>
      <c r="E324" s="2" t="s">
        <v>98</v>
      </c>
      <c r="F324" s="3" t="s">
        <v>221</v>
      </c>
      <c r="G324" s="3"/>
      <c r="H324" s="92" t="s">
        <v>224</v>
      </c>
      <c r="J324" s="128"/>
      <c r="K324" s="129"/>
      <c r="L324" s="129"/>
      <c r="M324" s="141"/>
      <c r="N324" s="130"/>
      <c r="O324" s="130"/>
      <c r="P324" s="130"/>
      <c r="Q324" s="145"/>
      <c r="R324" s="131"/>
      <c r="S324" s="131"/>
      <c r="T324" s="131"/>
      <c r="U324" s="149"/>
      <c r="V324" s="132"/>
      <c r="W324" s="132">
        <v>1</v>
      </c>
      <c r="X324" s="132"/>
      <c r="Y324" s="153"/>
    </row>
    <row r="325" spans="1:25" s="56" customFormat="1" x14ac:dyDescent="0.25">
      <c r="A325" s="93" t="s">
        <v>166</v>
      </c>
      <c r="B325" s="51"/>
      <c r="C325" s="107"/>
      <c r="D325" s="107"/>
      <c r="E325" s="107"/>
      <c r="F325" s="51"/>
      <c r="G325" s="51"/>
      <c r="H325" s="108"/>
      <c r="J325" s="163"/>
      <c r="K325" s="102"/>
      <c r="L325" s="102"/>
      <c r="M325" s="164">
        <v>0</v>
      </c>
      <c r="N325" s="102"/>
      <c r="O325" s="102"/>
      <c r="P325" s="102"/>
      <c r="Q325" s="164">
        <v>0</v>
      </c>
      <c r="R325" s="102"/>
      <c r="S325" s="102"/>
      <c r="T325" s="102"/>
      <c r="U325" s="164">
        <v>0</v>
      </c>
      <c r="V325" s="102">
        <v>3</v>
      </c>
      <c r="W325" s="102">
        <v>1</v>
      </c>
      <c r="X325" s="102"/>
      <c r="Y325" s="71">
        <v>4</v>
      </c>
    </row>
    <row r="326" spans="1:25" x14ac:dyDescent="0.25">
      <c r="A326" s="104" t="s">
        <v>352</v>
      </c>
      <c r="B326" s="3" t="s">
        <v>295</v>
      </c>
      <c r="C326" s="6" t="s">
        <v>289</v>
      </c>
      <c r="D326" s="2" t="s">
        <v>231</v>
      </c>
      <c r="E326" s="2" t="s">
        <v>232</v>
      </c>
      <c r="F326" s="3" t="s">
        <v>233</v>
      </c>
      <c r="G326" s="3" t="s">
        <v>33</v>
      </c>
      <c r="H326" s="92"/>
      <c r="J326" s="128"/>
      <c r="K326" s="129"/>
      <c r="L326" s="129"/>
      <c r="M326" s="141"/>
      <c r="N326" s="130">
        <v>3</v>
      </c>
      <c r="O326" s="130"/>
      <c r="P326" s="130"/>
      <c r="Q326" s="145"/>
      <c r="R326" s="131"/>
      <c r="S326" s="131"/>
      <c r="T326" s="131"/>
      <c r="U326" s="149"/>
      <c r="V326" s="132"/>
      <c r="W326" s="132"/>
      <c r="X326" s="132"/>
      <c r="Y326" s="153"/>
    </row>
    <row r="327" spans="1:25" x14ac:dyDescent="0.25">
      <c r="A327" s="104" t="s">
        <v>577</v>
      </c>
      <c r="B327" s="3" t="s">
        <v>519</v>
      </c>
      <c r="C327" s="6" t="s">
        <v>289</v>
      </c>
      <c r="D327" s="2" t="s">
        <v>231</v>
      </c>
      <c r="E327" s="2" t="s">
        <v>67</v>
      </c>
      <c r="F327" s="3" t="s">
        <v>233</v>
      </c>
      <c r="G327" s="3" t="s">
        <v>33</v>
      </c>
      <c r="H327" s="92"/>
      <c r="J327" s="128"/>
      <c r="K327" s="129"/>
      <c r="L327" s="129"/>
      <c r="M327" s="141"/>
      <c r="N327" s="130">
        <v>3</v>
      </c>
      <c r="O327" s="130"/>
      <c r="P327" s="130"/>
      <c r="Q327" s="145"/>
      <c r="R327" s="131"/>
      <c r="S327" s="131"/>
      <c r="T327" s="131"/>
      <c r="U327" s="149"/>
      <c r="V327" s="132"/>
      <c r="W327" s="132"/>
      <c r="X327" s="132"/>
      <c r="Y327" s="153"/>
    </row>
    <row r="328" spans="1:25" s="56" customFormat="1" x14ac:dyDescent="0.25">
      <c r="A328" s="93" t="s">
        <v>233</v>
      </c>
      <c r="B328" s="51"/>
      <c r="C328" s="107"/>
      <c r="D328" s="107"/>
      <c r="E328" s="107"/>
      <c r="F328" s="51"/>
      <c r="G328" s="51"/>
      <c r="H328" s="108"/>
      <c r="J328" s="163"/>
      <c r="K328" s="102"/>
      <c r="L328" s="102"/>
      <c r="M328" s="164">
        <v>0</v>
      </c>
      <c r="N328" s="102">
        <v>6</v>
      </c>
      <c r="O328" s="102"/>
      <c r="P328" s="102"/>
      <c r="Q328" s="164">
        <v>6</v>
      </c>
      <c r="R328" s="102"/>
      <c r="S328" s="102"/>
      <c r="T328" s="102"/>
      <c r="U328" s="164">
        <v>0</v>
      </c>
      <c r="V328" s="102"/>
      <c r="W328" s="102"/>
      <c r="X328" s="102"/>
      <c r="Y328" s="71">
        <v>0</v>
      </c>
    </row>
    <row r="329" spans="1:25" x14ac:dyDescent="0.25">
      <c r="A329" s="104" t="s">
        <v>577</v>
      </c>
      <c r="B329" s="3" t="s">
        <v>519</v>
      </c>
      <c r="C329" s="3">
        <v>57</v>
      </c>
      <c r="D329" s="2" t="s">
        <v>548</v>
      </c>
      <c r="E329" s="2" t="s">
        <v>310</v>
      </c>
      <c r="F329" s="3" t="s">
        <v>121</v>
      </c>
      <c r="G329" s="3"/>
      <c r="H329" s="92" t="s">
        <v>33</v>
      </c>
      <c r="J329" s="128"/>
      <c r="K329" s="129"/>
      <c r="L329" s="129"/>
      <c r="M329" s="141"/>
      <c r="N329" s="130"/>
      <c r="O329" s="130">
        <v>1</v>
      </c>
      <c r="P329" s="130"/>
      <c r="Q329" s="145"/>
      <c r="R329" s="131"/>
      <c r="S329" s="131"/>
      <c r="T329" s="131"/>
      <c r="U329" s="149"/>
      <c r="V329" s="132"/>
      <c r="W329" s="132"/>
      <c r="X329" s="132"/>
      <c r="Y329" s="153"/>
    </row>
    <row r="330" spans="1:25" x14ac:dyDescent="0.25">
      <c r="A330" s="99" t="s">
        <v>613</v>
      </c>
      <c r="B330" s="3" t="s">
        <v>519</v>
      </c>
      <c r="C330" s="6" t="s">
        <v>289</v>
      </c>
      <c r="D330" s="7" t="s">
        <v>548</v>
      </c>
      <c r="E330" s="2" t="s">
        <v>591</v>
      </c>
      <c r="F330" s="3" t="s">
        <v>121</v>
      </c>
      <c r="G330" s="3"/>
      <c r="H330" s="92" t="s">
        <v>18</v>
      </c>
      <c r="J330" s="128"/>
      <c r="K330" s="129"/>
      <c r="L330" s="129"/>
      <c r="M330" s="141"/>
      <c r="N330" s="130"/>
      <c r="O330" s="130">
        <v>1</v>
      </c>
      <c r="P330" s="130"/>
      <c r="Q330" s="145"/>
      <c r="R330" s="131"/>
      <c r="S330" s="131"/>
      <c r="T330" s="131"/>
      <c r="U330" s="149"/>
      <c r="V330" s="132"/>
      <c r="W330" s="132"/>
      <c r="X330" s="132"/>
      <c r="Y330" s="153"/>
    </row>
    <row r="331" spans="1:25" x14ac:dyDescent="0.25">
      <c r="A331" s="104" t="s">
        <v>577</v>
      </c>
      <c r="B331" s="3" t="s">
        <v>520</v>
      </c>
      <c r="C331" s="6" t="s">
        <v>542</v>
      </c>
      <c r="D331" s="2" t="s">
        <v>552</v>
      </c>
      <c r="E331" s="2" t="s">
        <v>553</v>
      </c>
      <c r="F331" s="3" t="s">
        <v>121</v>
      </c>
      <c r="G331" s="3" t="s">
        <v>212</v>
      </c>
      <c r="H331" s="92"/>
      <c r="J331" s="128">
        <v>3</v>
      </c>
      <c r="K331" s="129"/>
      <c r="L331" s="129"/>
      <c r="M331" s="141"/>
      <c r="N331" s="130"/>
      <c r="O331" s="130"/>
      <c r="P331" s="130"/>
      <c r="Q331" s="145"/>
      <c r="R331" s="131"/>
      <c r="S331" s="131"/>
      <c r="T331" s="131"/>
      <c r="U331" s="149"/>
      <c r="V331" s="132"/>
      <c r="W331" s="132"/>
      <c r="X331" s="132"/>
      <c r="Y331" s="153"/>
    </row>
    <row r="332" spans="1:25" x14ac:dyDescent="0.25">
      <c r="A332" s="99" t="s">
        <v>613</v>
      </c>
      <c r="B332" s="3" t="s">
        <v>520</v>
      </c>
      <c r="C332" s="6" t="s">
        <v>180</v>
      </c>
      <c r="D332" s="2" t="s">
        <v>579</v>
      </c>
      <c r="E332" s="2" t="s">
        <v>553</v>
      </c>
      <c r="F332" s="3" t="s">
        <v>121</v>
      </c>
      <c r="G332" s="3" t="s">
        <v>606</v>
      </c>
      <c r="H332" s="92"/>
      <c r="J332" s="128">
        <v>3</v>
      </c>
      <c r="K332" s="129"/>
      <c r="L332" s="129"/>
      <c r="M332" s="141"/>
      <c r="N332" s="130"/>
      <c r="O332" s="130"/>
      <c r="P332" s="130"/>
      <c r="Q332" s="145"/>
      <c r="R332" s="131"/>
      <c r="S332" s="131"/>
      <c r="T332" s="131"/>
      <c r="U332" s="149"/>
      <c r="V332" s="132"/>
      <c r="W332" s="132"/>
      <c r="X332" s="132"/>
      <c r="Y332" s="153"/>
    </row>
    <row r="333" spans="1:25" x14ac:dyDescent="0.25">
      <c r="A333" s="104" t="s">
        <v>577</v>
      </c>
      <c r="B333" s="3" t="s">
        <v>519</v>
      </c>
      <c r="C333" s="6" t="s">
        <v>289</v>
      </c>
      <c r="D333" s="2" t="s">
        <v>572</v>
      </c>
      <c r="E333" s="2" t="s">
        <v>137</v>
      </c>
      <c r="F333" s="3" t="s">
        <v>121</v>
      </c>
      <c r="G333" s="3"/>
      <c r="H333" s="92" t="s">
        <v>18</v>
      </c>
      <c r="J333" s="128"/>
      <c r="K333" s="129"/>
      <c r="L333" s="129"/>
      <c r="M333" s="141"/>
      <c r="N333" s="130"/>
      <c r="O333" s="130">
        <v>1</v>
      </c>
      <c r="P333" s="130"/>
      <c r="Q333" s="145"/>
      <c r="R333" s="131"/>
      <c r="S333" s="131"/>
      <c r="T333" s="131"/>
      <c r="U333" s="149"/>
      <c r="V333" s="132"/>
      <c r="W333" s="132"/>
      <c r="X333" s="132"/>
      <c r="Y333" s="153"/>
    </row>
    <row r="334" spans="1:25" x14ac:dyDescent="0.25">
      <c r="A334" s="99" t="s">
        <v>613</v>
      </c>
      <c r="B334" s="3" t="s">
        <v>520</v>
      </c>
      <c r="C334" s="3">
        <v>63</v>
      </c>
      <c r="D334" s="7" t="s">
        <v>155</v>
      </c>
      <c r="E334" s="2" t="s">
        <v>137</v>
      </c>
      <c r="F334" s="3" t="s">
        <v>121</v>
      </c>
      <c r="G334" s="3"/>
      <c r="H334" s="92" t="s">
        <v>18</v>
      </c>
      <c r="J334" s="128"/>
      <c r="K334" s="129">
        <v>1</v>
      </c>
      <c r="L334" s="129"/>
      <c r="M334" s="141"/>
      <c r="N334" s="130"/>
      <c r="O334" s="130"/>
      <c r="P334" s="130"/>
      <c r="Q334" s="145"/>
      <c r="R334" s="131"/>
      <c r="S334" s="131"/>
      <c r="T334" s="131"/>
      <c r="U334" s="149"/>
      <c r="V334" s="132"/>
      <c r="W334" s="132"/>
      <c r="X334" s="132"/>
      <c r="Y334" s="153"/>
    </row>
    <row r="335" spans="1:25" x14ac:dyDescent="0.25">
      <c r="A335" s="104" t="s">
        <v>577</v>
      </c>
      <c r="B335" s="3" t="s">
        <v>520</v>
      </c>
      <c r="C335" s="17" t="s">
        <v>360</v>
      </c>
      <c r="D335" s="2" t="s">
        <v>571</v>
      </c>
      <c r="E335" s="2" t="s">
        <v>67</v>
      </c>
      <c r="F335" s="3" t="s">
        <v>121</v>
      </c>
      <c r="G335" s="3"/>
      <c r="H335" s="92" t="s">
        <v>245</v>
      </c>
      <c r="J335" s="128"/>
      <c r="K335" s="129">
        <v>1</v>
      </c>
      <c r="L335" s="129"/>
      <c r="M335" s="141"/>
      <c r="N335" s="130"/>
      <c r="O335" s="130"/>
      <c r="P335" s="130"/>
      <c r="Q335" s="145"/>
      <c r="R335" s="131"/>
      <c r="S335" s="131"/>
      <c r="T335" s="131"/>
      <c r="U335" s="149"/>
      <c r="V335" s="132"/>
      <c r="W335" s="132"/>
      <c r="X335" s="132"/>
      <c r="Y335" s="153"/>
    </row>
    <row r="336" spans="1:25" x14ac:dyDescent="0.25">
      <c r="A336" s="99" t="s">
        <v>613</v>
      </c>
      <c r="B336" s="3" t="s">
        <v>520</v>
      </c>
      <c r="C336" s="3">
        <v>52</v>
      </c>
      <c r="D336" s="2" t="s">
        <v>571</v>
      </c>
      <c r="E336" s="2" t="s">
        <v>67</v>
      </c>
      <c r="F336" s="3" t="s">
        <v>121</v>
      </c>
      <c r="G336" s="3" t="s">
        <v>18</v>
      </c>
      <c r="H336" s="92"/>
      <c r="J336" s="128">
        <v>3</v>
      </c>
      <c r="K336" s="129"/>
      <c r="L336" s="129"/>
      <c r="M336" s="141"/>
      <c r="N336" s="130"/>
      <c r="O336" s="130"/>
      <c r="P336" s="130"/>
      <c r="Q336" s="145"/>
      <c r="R336" s="131"/>
      <c r="S336" s="131"/>
      <c r="T336" s="131"/>
      <c r="U336" s="149"/>
      <c r="V336" s="132"/>
      <c r="W336" s="132"/>
      <c r="X336" s="132"/>
      <c r="Y336" s="153"/>
    </row>
    <row r="337" spans="1:25" x14ac:dyDescent="0.25">
      <c r="A337" s="99" t="s">
        <v>698</v>
      </c>
      <c r="B337" s="31" t="s">
        <v>520</v>
      </c>
      <c r="C337" s="32" t="s">
        <v>542</v>
      </c>
      <c r="D337" s="33" t="s">
        <v>552</v>
      </c>
      <c r="E337" s="33" t="s">
        <v>690</v>
      </c>
      <c r="F337" s="3" t="s">
        <v>121</v>
      </c>
      <c r="G337" s="34" t="s">
        <v>212</v>
      </c>
      <c r="H337" s="91"/>
      <c r="J337" s="128">
        <v>3</v>
      </c>
      <c r="K337" s="129"/>
      <c r="L337" s="129"/>
      <c r="M337" s="141"/>
      <c r="N337" s="130"/>
      <c r="O337" s="130"/>
      <c r="P337" s="130"/>
      <c r="Q337" s="145"/>
      <c r="R337" s="131"/>
      <c r="S337" s="131"/>
      <c r="T337" s="131"/>
      <c r="U337" s="149"/>
      <c r="V337" s="132"/>
      <c r="W337" s="132"/>
      <c r="X337" s="132"/>
      <c r="Y337" s="153"/>
    </row>
    <row r="338" spans="1:25" x14ac:dyDescent="0.25">
      <c r="A338" s="99" t="s">
        <v>698</v>
      </c>
      <c r="B338" s="31" t="s">
        <v>520</v>
      </c>
      <c r="C338" s="32" t="s">
        <v>541</v>
      </c>
      <c r="D338" s="33" t="s">
        <v>548</v>
      </c>
      <c r="E338" s="33" t="s">
        <v>310</v>
      </c>
      <c r="F338" s="3" t="s">
        <v>121</v>
      </c>
      <c r="G338" s="34"/>
      <c r="H338" s="91" t="s">
        <v>18</v>
      </c>
      <c r="J338" s="128"/>
      <c r="K338" s="129">
        <v>1</v>
      </c>
      <c r="L338" s="129"/>
      <c r="M338" s="141"/>
      <c r="N338" s="130"/>
      <c r="O338" s="130"/>
      <c r="P338" s="130"/>
      <c r="Q338" s="145"/>
      <c r="R338" s="131"/>
      <c r="S338" s="131"/>
      <c r="T338" s="131"/>
      <c r="U338" s="149"/>
      <c r="V338" s="132"/>
      <c r="W338" s="132"/>
      <c r="X338" s="132"/>
      <c r="Y338" s="153"/>
    </row>
    <row r="339" spans="1:25" s="56" customFormat="1" x14ac:dyDescent="0.25">
      <c r="A339" s="93" t="s">
        <v>121</v>
      </c>
      <c r="B339" s="51"/>
      <c r="C339" s="107"/>
      <c r="D339" s="107"/>
      <c r="E339" s="107"/>
      <c r="F339" s="51"/>
      <c r="G339" s="51"/>
      <c r="H339" s="108"/>
      <c r="J339" s="163">
        <v>12</v>
      </c>
      <c r="K339" s="102">
        <v>3</v>
      </c>
      <c r="L339" s="102"/>
      <c r="M339" s="164">
        <v>15</v>
      </c>
      <c r="N339" s="102"/>
      <c r="O339" s="102">
        <v>3</v>
      </c>
      <c r="P339" s="102"/>
      <c r="Q339" s="164">
        <v>3</v>
      </c>
      <c r="R339" s="102"/>
      <c r="S339" s="102"/>
      <c r="T339" s="102"/>
      <c r="U339" s="164">
        <v>0</v>
      </c>
      <c r="V339" s="102"/>
      <c r="W339" s="102"/>
      <c r="X339" s="102"/>
      <c r="Y339" s="71">
        <v>0</v>
      </c>
    </row>
    <row r="340" spans="1:25" x14ac:dyDescent="0.25">
      <c r="A340" s="99" t="s">
        <v>613</v>
      </c>
      <c r="B340" s="3" t="s">
        <v>297</v>
      </c>
      <c r="C340" s="6" t="s">
        <v>580</v>
      </c>
      <c r="D340" s="7" t="s">
        <v>593</v>
      </c>
      <c r="E340" s="7" t="s">
        <v>594</v>
      </c>
      <c r="F340" s="3" t="s">
        <v>272</v>
      </c>
      <c r="G340" s="3" t="s">
        <v>33</v>
      </c>
      <c r="H340" s="92"/>
      <c r="J340" s="128"/>
      <c r="K340" s="129"/>
      <c r="L340" s="129"/>
      <c r="M340" s="141"/>
      <c r="N340" s="130"/>
      <c r="O340" s="130"/>
      <c r="P340" s="130"/>
      <c r="Q340" s="145"/>
      <c r="R340" s="131"/>
      <c r="S340" s="131"/>
      <c r="T340" s="131"/>
      <c r="U340" s="149"/>
      <c r="V340" s="132">
        <v>3</v>
      </c>
      <c r="W340" s="132"/>
      <c r="X340" s="132"/>
      <c r="Y340" s="153"/>
    </row>
    <row r="341" spans="1:25" x14ac:dyDescent="0.25">
      <c r="A341" s="104" t="s">
        <v>352</v>
      </c>
      <c r="B341" s="3" t="s">
        <v>297</v>
      </c>
      <c r="C341" s="6" t="s">
        <v>293</v>
      </c>
      <c r="D341" s="2" t="s">
        <v>270</v>
      </c>
      <c r="E341" s="2" t="s">
        <v>271</v>
      </c>
      <c r="F341" s="3" t="s">
        <v>272</v>
      </c>
      <c r="G341" s="3"/>
      <c r="H341" s="92" t="s">
        <v>222</v>
      </c>
      <c r="J341" s="128"/>
      <c r="K341" s="129"/>
      <c r="L341" s="129"/>
      <c r="M341" s="141"/>
      <c r="N341" s="130"/>
      <c r="O341" s="130"/>
      <c r="P341" s="130"/>
      <c r="Q341" s="145"/>
      <c r="R341" s="131"/>
      <c r="S341" s="131"/>
      <c r="T341" s="131"/>
      <c r="U341" s="149"/>
      <c r="V341" s="132"/>
      <c r="W341" s="132">
        <v>1</v>
      </c>
      <c r="X341" s="132"/>
      <c r="Y341" s="153"/>
    </row>
    <row r="342" spans="1:25" s="56" customFormat="1" ht="22" thickBot="1" x14ac:dyDescent="0.3">
      <c r="A342" s="119" t="s">
        <v>272</v>
      </c>
      <c r="B342" s="120"/>
      <c r="C342" s="120"/>
      <c r="D342" s="120"/>
      <c r="E342" s="120"/>
      <c r="F342" s="120"/>
      <c r="G342" s="120"/>
      <c r="H342" s="121"/>
      <c r="J342" s="165"/>
      <c r="K342" s="120"/>
      <c r="L342" s="120"/>
      <c r="M342" s="166">
        <v>0</v>
      </c>
      <c r="N342" s="120"/>
      <c r="O342" s="120"/>
      <c r="P342" s="120"/>
      <c r="Q342" s="166">
        <v>0</v>
      </c>
      <c r="R342" s="120"/>
      <c r="S342" s="120"/>
      <c r="T342" s="120"/>
      <c r="U342" s="166">
        <v>0</v>
      </c>
      <c r="V342" s="120">
        <v>3</v>
      </c>
      <c r="W342" s="120">
        <v>1</v>
      </c>
      <c r="X342" s="120"/>
      <c r="Y342" s="74">
        <v>4</v>
      </c>
    </row>
  </sheetData>
  <mergeCells count="4">
    <mergeCell ref="N1:P1"/>
    <mergeCell ref="J1:L1"/>
    <mergeCell ref="R1:T1"/>
    <mergeCell ref="V1:X1"/>
  </mergeCells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B54E-D71C-EC4E-B5C7-0ADC5FCD0ACE}">
  <dimension ref="A1:DR342"/>
  <sheetViews>
    <sheetView workbookViewId="0">
      <selection activeCell="Y2" sqref="J2:Y188"/>
    </sheetView>
  </sheetViews>
  <sheetFormatPr baseColWidth="10" defaultRowHeight="21" x14ac:dyDescent="0.25"/>
  <cols>
    <col min="1" max="1" width="23.33203125" customWidth="1"/>
    <col min="2" max="2" width="8.33203125" hidden="1" customWidth="1"/>
    <col min="3" max="3" width="4.5" hidden="1" customWidth="1"/>
    <col min="4" max="4" width="11.83203125" hidden="1" customWidth="1"/>
    <col min="5" max="5" width="8.1640625" hidden="1" customWidth="1"/>
    <col min="6" max="6" width="19.6640625" hidden="1" customWidth="1"/>
    <col min="7" max="8" width="14.33203125" hidden="1" customWidth="1"/>
    <col min="9" max="9" width="3.5" style="1" customWidth="1"/>
    <col min="10" max="12" width="3.33203125" style="86" hidden="1" customWidth="1"/>
    <col min="13" max="13" width="3.83203125" style="142" hidden="1" customWidth="1"/>
    <col min="14" max="16" width="3.33203125" style="48" hidden="1" customWidth="1"/>
    <col min="17" max="17" width="3.83203125" style="146" hidden="1" customWidth="1"/>
    <col min="18" max="20" width="3.33203125" style="87" hidden="1" customWidth="1"/>
    <col min="21" max="21" width="3.83203125" style="150" hidden="1" customWidth="1"/>
    <col min="22" max="24" width="3.33203125" style="88" customWidth="1"/>
    <col min="25" max="25" width="3.83203125" style="154" customWidth="1"/>
  </cols>
  <sheetData>
    <row r="1" spans="1:122" s="85" customFormat="1" ht="45" customHeight="1" x14ac:dyDescent="0.2">
      <c r="A1" s="138" t="s">
        <v>722</v>
      </c>
      <c r="B1" s="138" t="s">
        <v>721</v>
      </c>
      <c r="C1" s="138" t="s">
        <v>720</v>
      </c>
      <c r="D1" s="138" t="s">
        <v>719</v>
      </c>
      <c r="E1" s="138" t="s">
        <v>718</v>
      </c>
      <c r="F1" s="138" t="s">
        <v>717</v>
      </c>
      <c r="G1" s="138" t="s">
        <v>716</v>
      </c>
      <c r="H1" s="138" t="s">
        <v>715</v>
      </c>
      <c r="I1" s="122"/>
      <c r="J1" s="384" t="s">
        <v>712</v>
      </c>
      <c r="K1" s="384"/>
      <c r="L1" s="384"/>
      <c r="M1" s="139" t="s">
        <v>699</v>
      </c>
      <c r="N1" s="382" t="s">
        <v>295</v>
      </c>
      <c r="O1" s="383"/>
      <c r="P1" s="383"/>
      <c r="Q1" s="143" t="s">
        <v>699</v>
      </c>
      <c r="R1" s="385" t="s">
        <v>713</v>
      </c>
      <c r="S1" s="386"/>
      <c r="T1" s="386"/>
      <c r="U1" s="147" t="s">
        <v>699</v>
      </c>
      <c r="V1" s="387" t="s">
        <v>714</v>
      </c>
      <c r="W1" s="388"/>
      <c r="X1" s="388"/>
      <c r="Y1" s="151" t="s">
        <v>699</v>
      </c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</row>
    <row r="2" spans="1:122" hidden="1" x14ac:dyDescent="0.25">
      <c r="A2" s="96" t="s">
        <v>577</v>
      </c>
      <c r="B2" s="89" t="s">
        <v>520</v>
      </c>
      <c r="C2" s="90" t="s">
        <v>563</v>
      </c>
      <c r="D2" s="97" t="s">
        <v>566</v>
      </c>
      <c r="E2" s="97" t="s">
        <v>306</v>
      </c>
      <c r="F2" s="89" t="s">
        <v>567</v>
      </c>
      <c r="G2" s="89" t="s">
        <v>18</v>
      </c>
      <c r="H2" s="98"/>
      <c r="J2" s="123">
        <v>3</v>
      </c>
      <c r="K2" s="124"/>
      <c r="L2" s="124"/>
      <c r="M2" s="140"/>
      <c r="N2" s="125"/>
      <c r="O2" s="125"/>
      <c r="P2" s="125"/>
      <c r="Q2" s="144"/>
      <c r="R2" s="126"/>
      <c r="S2" s="126"/>
      <c r="T2" s="126"/>
      <c r="U2" s="148"/>
      <c r="V2" s="127"/>
      <c r="W2" s="127"/>
      <c r="X2" s="127"/>
      <c r="Y2" s="152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</row>
    <row r="3" spans="1:122" hidden="1" x14ac:dyDescent="0.25">
      <c r="A3" s="99" t="s">
        <v>613</v>
      </c>
      <c r="B3" s="3" t="s">
        <v>519</v>
      </c>
      <c r="C3" s="6" t="s">
        <v>289</v>
      </c>
      <c r="D3" s="2" t="s">
        <v>566</v>
      </c>
      <c r="E3" s="2" t="s">
        <v>306</v>
      </c>
      <c r="F3" s="3" t="s">
        <v>567</v>
      </c>
      <c r="G3" s="3" t="s">
        <v>18</v>
      </c>
      <c r="H3" s="92"/>
      <c r="J3" s="128" t="s">
        <v>3</v>
      </c>
      <c r="K3" s="129"/>
      <c r="L3" s="129"/>
      <c r="M3" s="141"/>
      <c r="N3" s="130">
        <v>3</v>
      </c>
      <c r="O3" s="130"/>
      <c r="P3" s="130"/>
      <c r="Q3" s="145"/>
      <c r="R3" s="131"/>
      <c r="S3" s="131"/>
      <c r="T3" s="131"/>
      <c r="U3" s="149"/>
      <c r="V3" s="132"/>
      <c r="W3" s="132"/>
      <c r="X3" s="132"/>
      <c r="Y3" s="153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</row>
    <row r="4" spans="1:122" hidden="1" x14ac:dyDescent="0.25">
      <c r="A4" s="99" t="s">
        <v>670</v>
      </c>
      <c r="B4" s="23" t="s">
        <v>520</v>
      </c>
      <c r="C4" s="25" t="s">
        <v>538</v>
      </c>
      <c r="D4" s="27" t="s">
        <v>566</v>
      </c>
      <c r="E4" s="27" t="s">
        <v>306</v>
      </c>
      <c r="F4" s="3" t="s">
        <v>567</v>
      </c>
      <c r="G4" s="100" t="s">
        <v>212</v>
      </c>
      <c r="H4" s="101"/>
      <c r="J4" s="128">
        <v>3</v>
      </c>
      <c r="K4" s="129"/>
      <c r="L4" s="129"/>
      <c r="M4" s="141"/>
      <c r="N4" s="130"/>
      <c r="O4" s="130"/>
      <c r="P4" s="130"/>
      <c r="Q4" s="145"/>
      <c r="R4" s="131"/>
      <c r="S4" s="131"/>
      <c r="T4" s="131"/>
      <c r="U4" s="149"/>
      <c r="V4" s="132"/>
      <c r="W4" s="132"/>
      <c r="X4" s="132"/>
      <c r="Y4" s="153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</row>
    <row r="5" spans="1:122" hidden="1" x14ac:dyDescent="0.25">
      <c r="A5" s="99" t="s">
        <v>698</v>
      </c>
      <c r="B5" s="31" t="s">
        <v>520</v>
      </c>
      <c r="C5" s="32" t="s">
        <v>288</v>
      </c>
      <c r="D5" s="33" t="s">
        <v>566</v>
      </c>
      <c r="E5" s="33" t="s">
        <v>306</v>
      </c>
      <c r="F5" s="3" t="s">
        <v>567</v>
      </c>
      <c r="G5" s="34" t="s">
        <v>608</v>
      </c>
      <c r="H5" s="91"/>
      <c r="J5" s="128">
        <v>3</v>
      </c>
      <c r="K5" s="129"/>
      <c r="L5" s="129"/>
      <c r="M5" s="141"/>
      <c r="N5" s="130"/>
      <c r="O5" s="130"/>
      <c r="P5" s="130"/>
      <c r="Q5" s="145"/>
      <c r="R5" s="131"/>
      <c r="S5" s="131"/>
      <c r="T5" s="131"/>
      <c r="U5" s="149"/>
      <c r="V5" s="132"/>
      <c r="W5" s="132"/>
      <c r="X5" s="132"/>
      <c r="Y5" s="153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</row>
    <row r="6" spans="1:122" s="56" customFormat="1" x14ac:dyDescent="0.25">
      <c r="A6" s="95" t="s">
        <v>567</v>
      </c>
      <c r="B6" s="102"/>
      <c r="C6" s="102"/>
      <c r="D6" s="102"/>
      <c r="E6" s="102"/>
      <c r="F6" s="102"/>
      <c r="G6" s="102"/>
      <c r="H6" s="103"/>
      <c r="J6" s="163"/>
      <c r="K6" s="163">
        <v>1</v>
      </c>
      <c r="L6" s="163"/>
      <c r="M6" s="173">
        <v>1</v>
      </c>
      <c r="N6" s="102">
        <v>12</v>
      </c>
      <c r="O6" s="102">
        <v>2</v>
      </c>
      <c r="P6" s="102"/>
      <c r="Q6" s="164">
        <v>14</v>
      </c>
      <c r="R6" s="102"/>
      <c r="S6" s="102">
        <v>2</v>
      </c>
      <c r="T6" s="102"/>
      <c r="U6" s="164">
        <v>2</v>
      </c>
      <c r="V6" s="102"/>
      <c r="W6" s="102">
        <v>1</v>
      </c>
      <c r="X6" s="102"/>
      <c r="Y6" s="57">
        <v>1</v>
      </c>
    </row>
    <row r="7" spans="1:122" hidden="1" x14ac:dyDescent="0.25">
      <c r="A7" s="99" t="s">
        <v>613</v>
      </c>
      <c r="B7" s="3" t="s">
        <v>520</v>
      </c>
      <c r="C7" s="6" t="s">
        <v>365</v>
      </c>
      <c r="D7" s="7" t="s">
        <v>53</v>
      </c>
      <c r="E7" s="7" t="s">
        <v>71</v>
      </c>
      <c r="F7" s="3" t="s">
        <v>52</v>
      </c>
      <c r="G7" s="3"/>
      <c r="H7" s="92" t="s">
        <v>224</v>
      </c>
      <c r="J7" s="128" t="s">
        <v>3</v>
      </c>
      <c r="K7" s="129">
        <v>1</v>
      </c>
      <c r="L7" s="129"/>
      <c r="M7" s="141"/>
      <c r="N7" s="130"/>
      <c r="O7" s="130"/>
      <c r="P7" s="130"/>
      <c r="Q7" s="145"/>
      <c r="R7" s="131"/>
      <c r="S7" s="131"/>
      <c r="T7" s="131"/>
      <c r="U7" s="149"/>
      <c r="V7" s="132"/>
      <c r="W7" s="132"/>
      <c r="X7" s="132"/>
      <c r="Y7" s="153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</row>
    <row r="8" spans="1:122" hidden="1" x14ac:dyDescent="0.25">
      <c r="A8" s="99" t="s">
        <v>613</v>
      </c>
      <c r="B8" s="3" t="s">
        <v>520</v>
      </c>
      <c r="C8" s="3">
        <v>38</v>
      </c>
      <c r="D8" s="7" t="s">
        <v>53</v>
      </c>
      <c r="E8" s="7" t="s">
        <v>20</v>
      </c>
      <c r="F8" s="3" t="s">
        <v>52</v>
      </c>
      <c r="G8" s="3" t="s">
        <v>65</v>
      </c>
      <c r="H8" s="92"/>
      <c r="J8" s="128">
        <v>3</v>
      </c>
      <c r="K8" s="129"/>
      <c r="L8" s="129"/>
      <c r="M8" s="141"/>
      <c r="N8" s="130"/>
      <c r="O8" s="130"/>
      <c r="P8" s="130"/>
      <c r="Q8" s="145"/>
      <c r="R8" s="131"/>
      <c r="S8" s="131"/>
      <c r="T8" s="131"/>
      <c r="U8" s="149"/>
      <c r="V8" s="132"/>
      <c r="W8" s="132"/>
      <c r="X8" s="132"/>
      <c r="Y8" s="153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</row>
    <row r="9" spans="1:122" hidden="1" x14ac:dyDescent="0.25">
      <c r="A9" s="104" t="s">
        <v>352</v>
      </c>
      <c r="B9" s="3" t="s">
        <v>359</v>
      </c>
      <c r="C9" s="3">
        <v>60</v>
      </c>
      <c r="D9" s="2" t="s">
        <v>84</v>
      </c>
      <c r="E9" s="2" t="s">
        <v>71</v>
      </c>
      <c r="F9" s="3" t="s">
        <v>52</v>
      </c>
      <c r="G9" s="3" t="s">
        <v>33</v>
      </c>
      <c r="H9" s="92"/>
      <c r="J9" s="128">
        <v>3</v>
      </c>
      <c r="K9" s="129"/>
      <c r="L9" s="129"/>
      <c r="M9" s="141"/>
      <c r="N9" s="130"/>
      <c r="O9" s="130"/>
      <c r="P9" s="130"/>
      <c r="Q9" s="145"/>
      <c r="R9" s="131"/>
      <c r="S9" s="131"/>
      <c r="T9" s="131"/>
      <c r="U9" s="149"/>
      <c r="V9" s="132"/>
      <c r="W9" s="132"/>
      <c r="X9" s="132"/>
      <c r="Y9" s="153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</row>
    <row r="10" spans="1:122" hidden="1" x14ac:dyDescent="0.25">
      <c r="A10" s="104" t="s">
        <v>352</v>
      </c>
      <c r="B10" s="3" t="s">
        <v>359</v>
      </c>
      <c r="C10" s="3">
        <v>36</v>
      </c>
      <c r="D10" s="2" t="s">
        <v>84</v>
      </c>
      <c r="E10" s="2" t="s">
        <v>20</v>
      </c>
      <c r="F10" s="3" t="s">
        <v>52</v>
      </c>
      <c r="G10" s="3" t="s">
        <v>18</v>
      </c>
      <c r="H10" s="92"/>
      <c r="J10" s="128">
        <v>3</v>
      </c>
      <c r="K10" s="129"/>
      <c r="L10" s="129"/>
      <c r="M10" s="141"/>
      <c r="N10" s="130"/>
      <c r="O10" s="130"/>
      <c r="P10" s="130"/>
      <c r="Q10" s="145"/>
      <c r="R10" s="131"/>
      <c r="S10" s="131"/>
      <c r="T10" s="131"/>
      <c r="U10" s="149"/>
      <c r="V10" s="132"/>
      <c r="W10" s="132"/>
      <c r="X10" s="132"/>
      <c r="Y10" s="153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</row>
    <row r="11" spans="1:122" hidden="1" x14ac:dyDescent="0.25">
      <c r="A11" s="104" t="s">
        <v>545</v>
      </c>
      <c r="B11" s="3" t="s">
        <v>520</v>
      </c>
      <c r="C11" s="6" t="s">
        <v>539</v>
      </c>
      <c r="D11" s="2" t="s">
        <v>84</v>
      </c>
      <c r="E11" s="2" t="s">
        <v>20</v>
      </c>
      <c r="F11" s="3" t="s">
        <v>52</v>
      </c>
      <c r="G11" s="3" t="s">
        <v>212</v>
      </c>
      <c r="H11" s="92"/>
      <c r="J11" s="128">
        <v>3</v>
      </c>
      <c r="K11" s="129"/>
      <c r="L11" s="129"/>
      <c r="M11" s="141"/>
      <c r="N11" s="130"/>
      <c r="O11" s="130"/>
      <c r="P11" s="130"/>
      <c r="Q11" s="145"/>
      <c r="R11" s="131"/>
      <c r="S11" s="131"/>
      <c r="T11" s="131"/>
      <c r="U11" s="149"/>
      <c r="V11" s="132"/>
      <c r="W11" s="132"/>
      <c r="X11" s="132"/>
      <c r="Y11" s="153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</row>
    <row r="12" spans="1:122" hidden="1" x14ac:dyDescent="0.25">
      <c r="A12" s="104" t="s">
        <v>545</v>
      </c>
      <c r="B12" s="3" t="s">
        <v>520</v>
      </c>
      <c r="C12" s="6" t="s">
        <v>541</v>
      </c>
      <c r="D12" s="2" t="s">
        <v>84</v>
      </c>
      <c r="E12" s="2" t="s">
        <v>71</v>
      </c>
      <c r="F12" s="3" t="s">
        <v>52</v>
      </c>
      <c r="G12" s="3"/>
      <c r="H12" s="92" t="s">
        <v>65</v>
      </c>
      <c r="J12" s="128"/>
      <c r="K12" s="129">
        <v>1</v>
      </c>
      <c r="L12" s="129"/>
      <c r="M12" s="141"/>
      <c r="N12" s="130"/>
      <c r="O12" s="130"/>
      <c r="P12" s="130"/>
      <c r="Q12" s="145"/>
      <c r="R12" s="131"/>
      <c r="S12" s="131"/>
      <c r="T12" s="131"/>
      <c r="U12" s="149"/>
      <c r="V12" s="132"/>
      <c r="W12" s="132"/>
      <c r="X12" s="132"/>
      <c r="Y12" s="15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</row>
    <row r="13" spans="1:122" hidden="1" x14ac:dyDescent="0.25">
      <c r="A13" s="104" t="s">
        <v>545</v>
      </c>
      <c r="B13" s="3" t="s">
        <v>520</v>
      </c>
      <c r="C13" s="6" t="s">
        <v>540</v>
      </c>
      <c r="D13" s="7" t="s">
        <v>89</v>
      </c>
      <c r="E13" s="2" t="s">
        <v>90</v>
      </c>
      <c r="F13" s="3" t="s">
        <v>52</v>
      </c>
      <c r="G13" s="3" t="s">
        <v>65</v>
      </c>
      <c r="H13" s="92"/>
      <c r="J13" s="128">
        <v>3</v>
      </c>
      <c r="K13" s="129"/>
      <c r="L13" s="129"/>
      <c r="M13" s="141"/>
      <c r="N13" s="130"/>
      <c r="O13" s="130"/>
      <c r="P13" s="130"/>
      <c r="Q13" s="145"/>
      <c r="R13" s="131"/>
      <c r="S13" s="131"/>
      <c r="T13" s="131"/>
      <c r="U13" s="149"/>
      <c r="V13" s="132"/>
      <c r="W13" s="132"/>
      <c r="X13" s="132"/>
      <c r="Y13" s="153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</row>
    <row r="14" spans="1:122" hidden="1" x14ac:dyDescent="0.25">
      <c r="A14" s="99" t="s">
        <v>613</v>
      </c>
      <c r="B14" s="3" t="s">
        <v>520</v>
      </c>
      <c r="C14" s="3">
        <v>44</v>
      </c>
      <c r="D14" s="7" t="s">
        <v>584</v>
      </c>
      <c r="E14" s="7" t="s">
        <v>90</v>
      </c>
      <c r="F14" s="3" t="s">
        <v>52</v>
      </c>
      <c r="G14" s="3" t="s">
        <v>607</v>
      </c>
      <c r="H14" s="92"/>
      <c r="J14" s="128"/>
      <c r="K14" s="129"/>
      <c r="L14" s="129">
        <v>2</v>
      </c>
      <c r="M14" s="141"/>
      <c r="N14" s="130"/>
      <c r="O14" s="130"/>
      <c r="P14" s="130"/>
      <c r="Q14" s="145"/>
      <c r="R14" s="131"/>
      <c r="S14" s="131"/>
      <c r="T14" s="131"/>
      <c r="U14" s="149"/>
      <c r="V14" s="132"/>
      <c r="W14" s="132"/>
      <c r="X14" s="132"/>
      <c r="Y14" s="153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</row>
    <row r="15" spans="1:122" hidden="1" x14ac:dyDescent="0.25">
      <c r="A15" s="104" t="s">
        <v>545</v>
      </c>
      <c r="B15" s="3" t="s">
        <v>520</v>
      </c>
      <c r="C15" s="6" t="s">
        <v>538</v>
      </c>
      <c r="D15" s="7" t="s">
        <v>51</v>
      </c>
      <c r="E15" s="2" t="s">
        <v>50</v>
      </c>
      <c r="F15" s="3" t="s">
        <v>52</v>
      </c>
      <c r="G15" s="3"/>
      <c r="H15" s="92" t="s">
        <v>224</v>
      </c>
      <c r="J15" s="128"/>
      <c r="K15" s="129">
        <v>1</v>
      </c>
      <c r="L15" s="129"/>
      <c r="M15" s="141"/>
      <c r="N15" s="130"/>
      <c r="O15" s="130"/>
      <c r="P15" s="130"/>
      <c r="Q15" s="145"/>
      <c r="R15" s="131"/>
      <c r="S15" s="131"/>
      <c r="T15" s="131"/>
      <c r="U15" s="149"/>
      <c r="V15" s="132"/>
      <c r="W15" s="132"/>
      <c r="X15" s="132"/>
      <c r="Y15" s="153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</row>
    <row r="16" spans="1:122" hidden="1" x14ac:dyDescent="0.25">
      <c r="A16" s="104" t="s">
        <v>545</v>
      </c>
      <c r="B16" s="3" t="s">
        <v>519</v>
      </c>
      <c r="C16" s="6" t="s">
        <v>290</v>
      </c>
      <c r="D16" s="7" t="s">
        <v>480</v>
      </c>
      <c r="E16" s="2" t="s">
        <v>201</v>
      </c>
      <c r="F16" s="3" t="s">
        <v>52</v>
      </c>
      <c r="G16" s="3" t="s">
        <v>65</v>
      </c>
      <c r="H16" s="92"/>
      <c r="J16" s="128" t="s">
        <v>3</v>
      </c>
      <c r="K16" s="129"/>
      <c r="L16" s="129"/>
      <c r="M16" s="141"/>
      <c r="N16" s="130">
        <v>3</v>
      </c>
      <c r="O16" s="130" t="s">
        <v>3</v>
      </c>
      <c r="P16" s="130"/>
      <c r="Q16" s="145"/>
      <c r="R16" s="131"/>
      <c r="S16" s="131"/>
      <c r="T16" s="131"/>
      <c r="U16" s="149"/>
      <c r="V16" s="132"/>
      <c r="W16" s="132"/>
      <c r="X16" s="132"/>
      <c r="Y16" s="153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</row>
    <row r="17" spans="1:122" hidden="1" x14ac:dyDescent="0.25">
      <c r="A17" s="104" t="s">
        <v>352</v>
      </c>
      <c r="B17" s="3" t="s">
        <v>173</v>
      </c>
      <c r="C17" s="6">
        <v>80</v>
      </c>
      <c r="D17" s="2" t="s">
        <v>200</v>
      </c>
      <c r="E17" s="2" t="s">
        <v>201</v>
      </c>
      <c r="F17" s="3" t="s">
        <v>52</v>
      </c>
      <c r="G17" s="3" t="s">
        <v>176</v>
      </c>
      <c r="H17" s="92" t="s">
        <v>3</v>
      </c>
      <c r="J17" s="128"/>
      <c r="K17" s="129"/>
      <c r="L17" s="129" t="s">
        <v>3</v>
      </c>
      <c r="M17" s="141"/>
      <c r="N17" s="130"/>
      <c r="O17" s="130" t="s">
        <v>3</v>
      </c>
      <c r="P17" s="130">
        <v>2</v>
      </c>
      <c r="Q17" s="145"/>
      <c r="R17" s="131"/>
      <c r="S17" s="131"/>
      <c r="T17" s="131"/>
      <c r="U17" s="149"/>
      <c r="V17" s="132"/>
      <c r="W17" s="132"/>
      <c r="X17" s="132"/>
      <c r="Y17" s="153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</row>
    <row r="18" spans="1:122" hidden="1" x14ac:dyDescent="0.25">
      <c r="A18" s="104" t="s">
        <v>352</v>
      </c>
      <c r="B18" s="3" t="s">
        <v>358</v>
      </c>
      <c r="C18" s="6" t="s">
        <v>196</v>
      </c>
      <c r="D18" s="2" t="s">
        <v>209</v>
      </c>
      <c r="E18" s="2" t="s">
        <v>125</v>
      </c>
      <c r="F18" s="3" t="s">
        <v>52</v>
      </c>
      <c r="G18" s="3"/>
      <c r="H18" s="92" t="s">
        <v>33</v>
      </c>
      <c r="J18" s="128"/>
      <c r="K18" s="129" t="s">
        <v>3</v>
      </c>
      <c r="L18" s="129"/>
      <c r="M18" s="141"/>
      <c r="N18" s="130"/>
      <c r="O18" s="130"/>
      <c r="P18" s="130"/>
      <c r="Q18" s="145"/>
      <c r="R18" s="131"/>
      <c r="S18" s="131"/>
      <c r="T18" s="131"/>
      <c r="U18" s="149"/>
      <c r="V18" s="132"/>
      <c r="W18" s="132">
        <v>1</v>
      </c>
      <c r="X18" s="132"/>
      <c r="Y18" s="153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</row>
    <row r="19" spans="1:122" hidden="1" x14ac:dyDescent="0.25">
      <c r="A19" s="104" t="s">
        <v>352</v>
      </c>
      <c r="B19" s="3" t="s">
        <v>10</v>
      </c>
      <c r="C19" s="3">
        <v>67</v>
      </c>
      <c r="D19" s="4" t="s">
        <v>199</v>
      </c>
      <c r="E19" s="4" t="s">
        <v>78</v>
      </c>
      <c r="F19" s="3" t="s">
        <v>52</v>
      </c>
      <c r="G19" s="3"/>
      <c r="H19" s="92" t="s">
        <v>33</v>
      </c>
      <c r="J19" s="128"/>
      <c r="K19" s="129" t="s">
        <v>3</v>
      </c>
      <c r="L19" s="129"/>
      <c r="M19" s="141"/>
      <c r="N19" s="130"/>
      <c r="O19" s="130"/>
      <c r="P19" s="130"/>
      <c r="Q19" s="145"/>
      <c r="R19" s="131"/>
      <c r="S19" s="131">
        <v>1</v>
      </c>
      <c r="T19" s="131"/>
      <c r="U19" s="149"/>
      <c r="V19" s="132"/>
      <c r="W19" s="132"/>
      <c r="X19" s="132"/>
      <c r="Y19" s="153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</row>
    <row r="20" spans="1:122" hidden="1" x14ac:dyDescent="0.25">
      <c r="A20" s="104" t="s">
        <v>545</v>
      </c>
      <c r="B20" s="3" t="s">
        <v>10</v>
      </c>
      <c r="C20" s="6" t="s">
        <v>327</v>
      </c>
      <c r="D20" s="7" t="s">
        <v>199</v>
      </c>
      <c r="E20" s="2" t="s">
        <v>78</v>
      </c>
      <c r="F20" s="3" t="s">
        <v>52</v>
      </c>
      <c r="G20" s="3" t="s">
        <v>224</v>
      </c>
      <c r="H20" s="92"/>
      <c r="J20" s="128" t="s">
        <v>3</v>
      </c>
      <c r="K20" s="129"/>
      <c r="L20" s="129"/>
      <c r="M20" s="141"/>
      <c r="N20" s="130"/>
      <c r="O20" s="130"/>
      <c r="P20" s="130"/>
      <c r="Q20" s="145"/>
      <c r="R20" s="131">
        <v>3</v>
      </c>
      <c r="S20" s="131"/>
      <c r="T20" s="131"/>
      <c r="U20" s="149"/>
      <c r="V20" s="132"/>
      <c r="W20" s="132"/>
      <c r="X20" s="132"/>
      <c r="Y20" s="153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</row>
    <row r="21" spans="1:122" hidden="1" x14ac:dyDescent="0.25">
      <c r="A21" s="104" t="s">
        <v>352</v>
      </c>
      <c r="B21" s="3" t="s">
        <v>173</v>
      </c>
      <c r="C21" s="3">
        <v>80</v>
      </c>
      <c r="D21" s="2" t="s">
        <v>199</v>
      </c>
      <c r="E21" s="2" t="s">
        <v>78</v>
      </c>
      <c r="F21" s="3" t="s">
        <v>52</v>
      </c>
      <c r="G21" s="3" t="s">
        <v>176</v>
      </c>
      <c r="H21" s="92" t="s">
        <v>3</v>
      </c>
      <c r="J21" s="128"/>
      <c r="K21" s="129"/>
      <c r="L21" s="129" t="s">
        <v>3</v>
      </c>
      <c r="M21" s="141"/>
      <c r="N21" s="130"/>
      <c r="O21" s="130"/>
      <c r="P21" s="130"/>
      <c r="Q21" s="145"/>
      <c r="R21" s="131"/>
      <c r="S21" s="131" t="s">
        <v>3</v>
      </c>
      <c r="T21" s="131">
        <v>2</v>
      </c>
      <c r="U21" s="149"/>
      <c r="V21" s="132"/>
      <c r="W21" s="132"/>
      <c r="X21" s="132"/>
      <c r="Y21" s="153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</row>
    <row r="22" spans="1:122" hidden="1" x14ac:dyDescent="0.25">
      <c r="A22" s="99" t="s">
        <v>613</v>
      </c>
      <c r="B22" s="3" t="s">
        <v>10</v>
      </c>
      <c r="C22" s="20" t="s">
        <v>327</v>
      </c>
      <c r="D22" s="7" t="s">
        <v>199</v>
      </c>
      <c r="E22" s="7" t="s">
        <v>78</v>
      </c>
      <c r="F22" s="3" t="s">
        <v>52</v>
      </c>
      <c r="G22" s="3"/>
      <c r="H22" s="92" t="s">
        <v>18</v>
      </c>
      <c r="J22" s="128"/>
      <c r="K22" s="129" t="s">
        <v>3</v>
      </c>
      <c r="L22" s="129"/>
      <c r="M22" s="141"/>
      <c r="N22" s="130"/>
      <c r="O22" s="130"/>
      <c r="P22" s="130"/>
      <c r="Q22" s="145"/>
      <c r="R22" s="131"/>
      <c r="S22" s="131">
        <v>1</v>
      </c>
      <c r="T22" s="131" t="s">
        <v>3</v>
      </c>
      <c r="U22" s="149"/>
      <c r="V22" s="132"/>
      <c r="W22" s="132"/>
      <c r="X22" s="132"/>
      <c r="Y22" s="153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</row>
    <row r="23" spans="1:122" hidden="1" x14ac:dyDescent="0.25">
      <c r="A23" s="104" t="s">
        <v>545</v>
      </c>
      <c r="B23" s="3" t="s">
        <v>10</v>
      </c>
      <c r="C23" s="6" t="s">
        <v>191</v>
      </c>
      <c r="D23" s="2" t="s">
        <v>174</v>
      </c>
      <c r="E23" s="2" t="s">
        <v>31</v>
      </c>
      <c r="F23" s="3" t="s">
        <v>52</v>
      </c>
      <c r="G23" s="3" t="s">
        <v>3</v>
      </c>
      <c r="H23" s="92" t="s">
        <v>245</v>
      </c>
      <c r="J23" s="128"/>
      <c r="K23" s="129" t="s">
        <v>3</v>
      </c>
      <c r="L23" s="129"/>
      <c r="M23" s="141"/>
      <c r="N23" s="130"/>
      <c r="O23" s="130"/>
      <c r="P23" s="130"/>
      <c r="Q23" s="145"/>
      <c r="R23" s="131"/>
      <c r="S23" s="131">
        <v>1</v>
      </c>
      <c r="T23" s="131" t="s">
        <v>3</v>
      </c>
      <c r="U23" s="149"/>
      <c r="V23" s="132"/>
      <c r="W23" s="132"/>
      <c r="X23" s="132"/>
      <c r="Y23" s="153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</row>
    <row r="24" spans="1:122" hidden="1" x14ac:dyDescent="0.25">
      <c r="A24" s="99" t="s">
        <v>613</v>
      </c>
      <c r="B24" s="3" t="s">
        <v>10</v>
      </c>
      <c r="C24" s="3">
        <v>80</v>
      </c>
      <c r="D24" s="7" t="s">
        <v>174</v>
      </c>
      <c r="E24" s="7" t="s">
        <v>31</v>
      </c>
      <c r="F24" s="3" t="s">
        <v>52</v>
      </c>
      <c r="G24" s="3"/>
      <c r="H24" s="92" t="s">
        <v>18</v>
      </c>
      <c r="J24" s="128"/>
      <c r="K24" s="129" t="s">
        <v>3</v>
      </c>
      <c r="L24" s="129"/>
      <c r="M24" s="141"/>
      <c r="N24" s="130"/>
      <c r="O24" s="130"/>
      <c r="P24" s="130"/>
      <c r="Q24" s="145"/>
      <c r="R24" s="131"/>
      <c r="S24" s="131">
        <v>1</v>
      </c>
      <c r="T24" s="131"/>
      <c r="U24" s="149"/>
      <c r="V24" s="132"/>
      <c r="W24" s="132"/>
      <c r="X24" s="132"/>
      <c r="Y24" s="153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</row>
    <row r="25" spans="1:122" hidden="1" x14ac:dyDescent="0.25">
      <c r="A25" s="104" t="s">
        <v>210</v>
      </c>
      <c r="B25" s="3" t="s">
        <v>173</v>
      </c>
      <c r="C25" s="3">
        <v>80</v>
      </c>
      <c r="D25" s="2" t="s">
        <v>174</v>
      </c>
      <c r="E25" s="2" t="s">
        <v>31</v>
      </c>
      <c r="F25" s="3" t="s">
        <v>52</v>
      </c>
      <c r="G25" s="3" t="s">
        <v>176</v>
      </c>
      <c r="H25" s="92" t="s">
        <v>3</v>
      </c>
      <c r="J25" s="128"/>
      <c r="K25" s="129"/>
      <c r="L25" s="129" t="s">
        <v>700</v>
      </c>
      <c r="M25" s="141"/>
      <c r="N25" s="130"/>
      <c r="O25" s="130"/>
      <c r="P25" s="130"/>
      <c r="Q25" s="145"/>
      <c r="R25" s="131"/>
      <c r="S25" s="131"/>
      <c r="T25" s="131">
        <v>2</v>
      </c>
      <c r="U25" s="149"/>
      <c r="V25" s="132"/>
      <c r="W25" s="132"/>
      <c r="X25" s="132"/>
      <c r="Y25" s="153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</row>
    <row r="26" spans="1:122" hidden="1" x14ac:dyDescent="0.25">
      <c r="A26" s="99" t="s">
        <v>670</v>
      </c>
      <c r="B26" s="23" t="s">
        <v>10</v>
      </c>
      <c r="C26" s="23">
        <v>75</v>
      </c>
      <c r="D26" s="28" t="s">
        <v>174</v>
      </c>
      <c r="E26" s="27" t="s">
        <v>31</v>
      </c>
      <c r="F26" s="3" t="s">
        <v>52</v>
      </c>
      <c r="G26" s="100"/>
      <c r="H26" s="101" t="s">
        <v>609</v>
      </c>
      <c r="J26" s="128"/>
      <c r="K26" s="129" t="s">
        <v>3</v>
      </c>
      <c r="L26" s="129"/>
      <c r="M26" s="141"/>
      <c r="N26" s="130"/>
      <c r="O26" s="130"/>
      <c r="P26" s="130"/>
      <c r="Q26" s="145"/>
      <c r="R26" s="131"/>
      <c r="S26" s="131">
        <v>1</v>
      </c>
      <c r="T26" s="131"/>
      <c r="U26" s="149"/>
      <c r="V26" s="132"/>
      <c r="W26" s="132"/>
      <c r="X26" s="132"/>
      <c r="Y26" s="153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</row>
    <row r="27" spans="1:122" hidden="1" x14ac:dyDescent="0.25">
      <c r="A27" s="104" t="s">
        <v>210</v>
      </c>
      <c r="B27" s="3" t="s">
        <v>359</v>
      </c>
      <c r="C27" s="3">
        <v>60</v>
      </c>
      <c r="D27" s="2" t="s">
        <v>50</v>
      </c>
      <c r="E27" s="2" t="s">
        <v>51</v>
      </c>
      <c r="F27" s="3" t="s">
        <v>52</v>
      </c>
      <c r="G27" s="3"/>
      <c r="H27" s="92" t="s">
        <v>33</v>
      </c>
      <c r="J27" s="128"/>
      <c r="K27" s="129">
        <v>1</v>
      </c>
      <c r="L27" s="129"/>
      <c r="M27" s="141"/>
      <c r="N27" s="130"/>
      <c r="O27" s="130"/>
      <c r="P27" s="130"/>
      <c r="Q27" s="145"/>
      <c r="R27" s="131"/>
      <c r="S27" s="131"/>
      <c r="T27" s="131"/>
      <c r="U27" s="149"/>
      <c r="V27" s="132"/>
      <c r="W27" s="132"/>
      <c r="X27" s="132"/>
      <c r="Y27" s="153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</row>
    <row r="28" spans="1:122" hidden="1" x14ac:dyDescent="0.25">
      <c r="A28" s="99" t="s">
        <v>613</v>
      </c>
      <c r="B28" s="3" t="s">
        <v>520</v>
      </c>
      <c r="C28" s="3">
        <v>63</v>
      </c>
      <c r="D28" s="7" t="s">
        <v>50</v>
      </c>
      <c r="E28" s="7" t="s">
        <v>51</v>
      </c>
      <c r="F28" s="3" t="s">
        <v>52</v>
      </c>
      <c r="G28" s="3" t="s">
        <v>18</v>
      </c>
      <c r="H28" s="92"/>
      <c r="J28" s="128">
        <v>3</v>
      </c>
      <c r="K28" s="129"/>
      <c r="L28" s="129"/>
      <c r="M28" s="141"/>
      <c r="N28" s="130"/>
      <c r="O28" s="130"/>
      <c r="P28" s="130"/>
      <c r="Q28" s="145"/>
      <c r="R28" s="131"/>
      <c r="S28" s="131"/>
      <c r="T28" s="131"/>
      <c r="U28" s="149"/>
      <c r="V28" s="132"/>
      <c r="W28" s="132"/>
      <c r="X28" s="132"/>
      <c r="Y28" s="153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</row>
    <row r="29" spans="1:122" hidden="1" x14ac:dyDescent="0.25">
      <c r="A29" s="99" t="s">
        <v>670</v>
      </c>
      <c r="B29" s="23" t="s">
        <v>520</v>
      </c>
      <c r="C29" s="25" t="s">
        <v>538</v>
      </c>
      <c r="D29" s="27" t="s">
        <v>50</v>
      </c>
      <c r="E29" s="27" t="s">
        <v>51</v>
      </c>
      <c r="F29" s="3" t="s">
        <v>52</v>
      </c>
      <c r="G29" s="100"/>
      <c r="H29" s="101" t="s">
        <v>212</v>
      </c>
      <c r="J29" s="128"/>
      <c r="K29" s="129">
        <v>1</v>
      </c>
      <c r="L29" s="129"/>
      <c r="M29" s="141"/>
      <c r="N29" s="130"/>
      <c r="O29" s="130"/>
      <c r="P29" s="130"/>
      <c r="Q29" s="145"/>
      <c r="R29" s="131"/>
      <c r="S29" s="131"/>
      <c r="T29" s="131"/>
      <c r="U29" s="149"/>
      <c r="V29" s="132"/>
      <c r="W29" s="132"/>
      <c r="X29" s="132"/>
      <c r="Y29" s="153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</row>
    <row r="30" spans="1:122" s="56" customFormat="1" x14ac:dyDescent="0.25">
      <c r="A30" s="93" t="s">
        <v>52</v>
      </c>
      <c r="B30" s="102"/>
      <c r="C30" s="102"/>
      <c r="D30" s="102"/>
      <c r="E30" s="102"/>
      <c r="F30" s="102"/>
      <c r="G30" s="102"/>
      <c r="H30" s="103"/>
      <c r="J30" s="163">
        <v>3</v>
      </c>
      <c r="K30" s="163">
        <v>1</v>
      </c>
      <c r="L30" s="163"/>
      <c r="M30" s="164">
        <v>4</v>
      </c>
      <c r="N30" s="102">
        <v>6</v>
      </c>
      <c r="O30" s="102">
        <v>4</v>
      </c>
      <c r="P30" s="102"/>
      <c r="Q30" s="164">
        <v>10</v>
      </c>
      <c r="R30" s="102"/>
      <c r="S30" s="102">
        <v>1</v>
      </c>
      <c r="T30" s="102"/>
      <c r="U30" s="164">
        <v>1</v>
      </c>
      <c r="V30" s="102">
        <v>3</v>
      </c>
      <c r="W30" s="102">
        <v>5</v>
      </c>
      <c r="X30" s="102"/>
      <c r="Y30" s="71">
        <v>9</v>
      </c>
    </row>
    <row r="31" spans="1:122" hidden="1" x14ac:dyDescent="0.25">
      <c r="A31" s="104" t="s">
        <v>210</v>
      </c>
      <c r="B31" s="3" t="s">
        <v>10</v>
      </c>
      <c r="C31" s="6" t="s">
        <v>191</v>
      </c>
      <c r="D31" s="2" t="s">
        <v>192</v>
      </c>
      <c r="E31" s="2" t="s">
        <v>8</v>
      </c>
      <c r="F31" s="3" t="s">
        <v>183</v>
      </c>
      <c r="G31" s="3" t="s">
        <v>18</v>
      </c>
      <c r="H31" s="92"/>
      <c r="J31" s="128" t="s">
        <v>3</v>
      </c>
      <c r="K31" s="129"/>
      <c r="L31" s="129"/>
      <c r="M31" s="141"/>
      <c r="N31" s="130"/>
      <c r="O31" s="130"/>
      <c r="P31" s="130"/>
      <c r="Q31" s="145"/>
      <c r="R31" s="131">
        <v>3</v>
      </c>
      <c r="S31" s="131"/>
      <c r="T31" s="131"/>
      <c r="U31" s="149"/>
      <c r="V31" s="132"/>
      <c r="W31" s="132"/>
      <c r="X31" s="132"/>
      <c r="Y31" s="153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</row>
    <row r="32" spans="1:122" hidden="1" x14ac:dyDescent="0.25">
      <c r="A32" s="104" t="s">
        <v>210</v>
      </c>
      <c r="B32" s="3" t="s">
        <v>359</v>
      </c>
      <c r="C32" s="6" t="s">
        <v>180</v>
      </c>
      <c r="D32" s="2" t="s">
        <v>181</v>
      </c>
      <c r="E32" s="2" t="s">
        <v>182</v>
      </c>
      <c r="F32" s="3" t="s">
        <v>183</v>
      </c>
      <c r="G32" s="3" t="s">
        <v>18</v>
      </c>
      <c r="H32" s="92"/>
      <c r="J32" s="128">
        <v>3</v>
      </c>
      <c r="K32" s="129"/>
      <c r="L32" s="129"/>
      <c r="M32" s="141"/>
      <c r="N32" s="130"/>
      <c r="O32" s="130"/>
      <c r="P32" s="130"/>
      <c r="Q32" s="145"/>
      <c r="R32" s="131"/>
      <c r="S32" s="131"/>
      <c r="T32" s="131"/>
      <c r="U32" s="149"/>
      <c r="V32" s="132"/>
      <c r="W32" s="132"/>
      <c r="X32" s="132"/>
      <c r="Y32" s="153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</row>
    <row r="33" spans="1:122" hidden="1" x14ac:dyDescent="0.25">
      <c r="A33" s="104" t="s">
        <v>352</v>
      </c>
      <c r="B33" s="3" t="s">
        <v>296</v>
      </c>
      <c r="C33" s="6" t="s">
        <v>292</v>
      </c>
      <c r="D33" s="4" t="s">
        <v>263</v>
      </c>
      <c r="E33" s="2" t="s">
        <v>71</v>
      </c>
      <c r="F33" s="3" t="s">
        <v>183</v>
      </c>
      <c r="G33" s="3" t="s">
        <v>33</v>
      </c>
      <c r="H33" s="92"/>
      <c r="J33" s="128"/>
      <c r="K33" s="129"/>
      <c r="L33" s="129"/>
      <c r="M33" s="141"/>
      <c r="N33" s="130"/>
      <c r="O33" s="130"/>
      <c r="P33" s="130"/>
      <c r="Q33" s="145"/>
      <c r="R33" s="131"/>
      <c r="S33" s="131"/>
      <c r="T33" s="131"/>
      <c r="U33" s="149"/>
      <c r="V33" s="132">
        <v>3</v>
      </c>
      <c r="W33" s="132"/>
      <c r="X33" s="132"/>
      <c r="Y33" s="153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</row>
    <row r="34" spans="1:122" s="56" customFormat="1" ht="20" customHeight="1" x14ac:dyDescent="0.25">
      <c r="A34" s="93" t="s">
        <v>183</v>
      </c>
      <c r="B34" s="102"/>
      <c r="C34" s="102"/>
      <c r="D34" s="102"/>
      <c r="E34" s="102"/>
      <c r="F34" s="102"/>
      <c r="G34" s="102"/>
      <c r="H34" s="103"/>
      <c r="J34" s="163"/>
      <c r="K34" s="102"/>
      <c r="L34" s="102"/>
      <c r="M34" s="164">
        <v>0</v>
      </c>
      <c r="N34" s="102">
        <v>3</v>
      </c>
      <c r="O34" s="102"/>
      <c r="P34" s="102">
        <v>4</v>
      </c>
      <c r="Q34" s="164">
        <v>7</v>
      </c>
      <c r="R34" s="102"/>
      <c r="S34" s="102" t="s">
        <v>3</v>
      </c>
      <c r="T34" s="102"/>
      <c r="U34" s="164" t="s">
        <v>3</v>
      </c>
      <c r="V34" s="102">
        <v>3</v>
      </c>
      <c r="W34" s="102">
        <v>2</v>
      </c>
      <c r="X34" s="102"/>
      <c r="Y34" s="71">
        <v>5</v>
      </c>
    </row>
    <row r="35" spans="1:122" hidden="1" x14ac:dyDescent="0.25">
      <c r="A35" s="99" t="s">
        <v>670</v>
      </c>
      <c r="B35" s="23" t="s">
        <v>296</v>
      </c>
      <c r="C35" s="26" t="s">
        <v>191</v>
      </c>
      <c r="D35" s="27" t="s">
        <v>668</v>
      </c>
      <c r="E35" s="27" t="s">
        <v>101</v>
      </c>
      <c r="F35" s="23" t="s">
        <v>669</v>
      </c>
      <c r="G35" s="105"/>
      <c r="H35" s="106" t="s">
        <v>18</v>
      </c>
      <c r="J35" s="128"/>
      <c r="K35" s="129"/>
      <c r="L35" s="129"/>
      <c r="M35" s="141"/>
      <c r="N35" s="130"/>
      <c r="O35" s="130"/>
      <c r="P35" s="130"/>
      <c r="Q35" s="145"/>
      <c r="R35" s="131"/>
      <c r="S35" s="131"/>
      <c r="T35" s="131"/>
      <c r="U35" s="149"/>
      <c r="V35" s="132"/>
      <c r="W35" s="132">
        <v>1</v>
      </c>
      <c r="X35" s="132"/>
      <c r="Y35" s="153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</row>
    <row r="36" spans="1:122" s="56" customFormat="1" x14ac:dyDescent="0.25">
      <c r="A36" s="93" t="s">
        <v>669</v>
      </c>
      <c r="B36" s="102"/>
      <c r="C36" s="102"/>
      <c r="D36" s="102"/>
      <c r="E36" s="102"/>
      <c r="F36" s="102"/>
      <c r="G36" s="102"/>
      <c r="H36" s="103"/>
      <c r="J36" s="163">
        <f>SUM(J13:J35)</f>
        <v>12</v>
      </c>
      <c r="K36" s="102">
        <f>SUM(K13:K35)</f>
        <v>4</v>
      </c>
      <c r="L36" s="102">
        <f>SUM(L13:L35)</f>
        <v>2</v>
      </c>
      <c r="M36" s="164">
        <v>25</v>
      </c>
      <c r="N36" s="102">
        <v>3</v>
      </c>
      <c r="O36" s="102"/>
      <c r="P36" s="102">
        <v>2</v>
      </c>
      <c r="Q36" s="164">
        <v>5</v>
      </c>
      <c r="R36" s="102">
        <f>SUM(R13:R35)</f>
        <v>6</v>
      </c>
      <c r="S36" s="102">
        <f>SUM(S13:S35)</f>
        <v>6</v>
      </c>
      <c r="T36" s="102">
        <f>SUM(T13:T35)</f>
        <v>4</v>
      </c>
      <c r="U36" s="164">
        <v>12</v>
      </c>
      <c r="V36" s="102"/>
      <c r="W36" s="102">
        <v>1</v>
      </c>
      <c r="X36" s="102"/>
      <c r="Y36" s="71">
        <v>1</v>
      </c>
    </row>
    <row r="37" spans="1:122" hidden="1" x14ac:dyDescent="0.25">
      <c r="A37" s="104" t="s">
        <v>352</v>
      </c>
      <c r="B37" s="3" t="s">
        <v>359</v>
      </c>
      <c r="C37" s="6" t="s">
        <v>360</v>
      </c>
      <c r="D37" s="4" t="s">
        <v>42</v>
      </c>
      <c r="E37" s="2" t="s">
        <v>328</v>
      </c>
      <c r="F37" s="3" t="s">
        <v>250</v>
      </c>
      <c r="G37" s="3" t="s">
        <v>212</v>
      </c>
      <c r="H37" s="92"/>
      <c r="J37" s="128">
        <v>3</v>
      </c>
      <c r="K37" s="129"/>
      <c r="L37" s="129"/>
      <c r="M37" s="141"/>
      <c r="N37" s="130"/>
      <c r="O37" s="130"/>
      <c r="P37" s="130"/>
      <c r="Q37" s="145"/>
      <c r="R37" s="131"/>
      <c r="S37" s="131"/>
      <c r="T37" s="131"/>
      <c r="U37" s="149"/>
      <c r="V37" s="132"/>
      <c r="W37" s="132"/>
      <c r="X37" s="132"/>
      <c r="Y37" s="153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</row>
    <row r="38" spans="1:122" hidden="1" x14ac:dyDescent="0.25">
      <c r="A38" s="104" t="s">
        <v>352</v>
      </c>
      <c r="B38" s="3" t="s">
        <v>295</v>
      </c>
      <c r="C38" s="6" t="s">
        <v>291</v>
      </c>
      <c r="D38" s="4" t="s">
        <v>249</v>
      </c>
      <c r="E38" s="2" t="s">
        <v>43</v>
      </c>
      <c r="F38" s="3" t="s">
        <v>250</v>
      </c>
      <c r="G38" s="3"/>
      <c r="H38" s="92" t="s">
        <v>222</v>
      </c>
      <c r="J38" s="128"/>
      <c r="K38" s="129"/>
      <c r="L38" s="129"/>
      <c r="M38" s="141"/>
      <c r="N38" s="130"/>
      <c r="O38" s="130">
        <v>1</v>
      </c>
      <c r="P38" s="130"/>
      <c r="Q38" s="145"/>
      <c r="R38" s="131"/>
      <c r="S38" s="131"/>
      <c r="T38" s="131"/>
      <c r="U38" s="149"/>
      <c r="V38" s="132"/>
      <c r="W38" s="132"/>
      <c r="X38" s="132"/>
      <c r="Y38" s="153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</row>
    <row r="39" spans="1:122" hidden="1" x14ac:dyDescent="0.25">
      <c r="A39" s="104" t="s">
        <v>352</v>
      </c>
      <c r="B39" s="3" t="s">
        <v>295</v>
      </c>
      <c r="C39" s="6" t="s">
        <v>287</v>
      </c>
      <c r="D39" s="2" t="s">
        <v>213</v>
      </c>
      <c r="E39" s="2" t="s">
        <v>71</v>
      </c>
      <c r="F39" s="3" t="s">
        <v>214</v>
      </c>
      <c r="G39" s="3"/>
      <c r="H39" s="92" t="s">
        <v>212</v>
      </c>
      <c r="J39" s="128"/>
      <c r="K39" s="129"/>
      <c r="L39" s="129"/>
      <c r="M39" s="141"/>
      <c r="N39" s="130"/>
      <c r="O39" s="130">
        <v>1</v>
      </c>
      <c r="P39" s="130"/>
      <c r="Q39" s="145"/>
      <c r="R39" s="131"/>
      <c r="S39" s="131"/>
      <c r="T39" s="131"/>
      <c r="U39" s="149"/>
      <c r="V39" s="132"/>
      <c r="W39" s="132"/>
      <c r="X39" s="132"/>
      <c r="Y39" s="153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</row>
    <row r="40" spans="1:122" s="56" customFormat="1" x14ac:dyDescent="0.25">
      <c r="A40" s="93" t="s">
        <v>214</v>
      </c>
      <c r="B40" s="102"/>
      <c r="C40" s="102"/>
      <c r="D40" s="102"/>
      <c r="E40" s="102"/>
      <c r="F40" s="102"/>
      <c r="G40" s="102"/>
      <c r="H40" s="103"/>
      <c r="J40" s="163">
        <v>6</v>
      </c>
      <c r="K40" s="163"/>
      <c r="L40" s="163"/>
      <c r="M40" s="164">
        <v>6</v>
      </c>
      <c r="N40" s="102">
        <v>3</v>
      </c>
      <c r="O40" s="102">
        <v>1</v>
      </c>
      <c r="P40" s="102"/>
      <c r="Q40" s="164">
        <v>4</v>
      </c>
      <c r="R40" s="102">
        <v>3</v>
      </c>
      <c r="S40" s="102"/>
      <c r="T40" s="102"/>
      <c r="U40" s="164">
        <v>3</v>
      </c>
      <c r="V40" s="102">
        <v>6</v>
      </c>
      <c r="W40" s="102">
        <v>1</v>
      </c>
      <c r="X40" s="102"/>
      <c r="Y40" s="71">
        <v>8</v>
      </c>
    </row>
    <row r="41" spans="1:122" hidden="1" x14ac:dyDescent="0.25">
      <c r="A41" s="104" t="s">
        <v>545</v>
      </c>
      <c r="B41" s="3" t="s">
        <v>296</v>
      </c>
      <c r="C41" s="6" t="s">
        <v>196</v>
      </c>
      <c r="D41" s="2" t="s">
        <v>498</v>
      </c>
      <c r="E41" s="2" t="s">
        <v>13</v>
      </c>
      <c r="F41" s="3" t="s">
        <v>499</v>
      </c>
      <c r="G41" s="3"/>
      <c r="H41" s="92" t="s">
        <v>65</v>
      </c>
      <c r="J41" s="128"/>
      <c r="K41" s="129"/>
      <c r="L41" s="129"/>
      <c r="M41" s="141"/>
      <c r="N41" s="130"/>
      <c r="O41" s="130"/>
      <c r="P41" s="130"/>
      <c r="Q41" s="145"/>
      <c r="R41" s="131"/>
      <c r="S41" s="131"/>
      <c r="T41" s="131"/>
      <c r="U41" s="149"/>
      <c r="V41" s="132"/>
      <c r="W41" s="132">
        <v>1</v>
      </c>
      <c r="X41" s="132"/>
      <c r="Y41" s="153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</row>
    <row r="42" spans="1:122" hidden="1" x14ac:dyDescent="0.25">
      <c r="A42" s="104" t="s">
        <v>545</v>
      </c>
      <c r="B42" s="3" t="s">
        <v>520</v>
      </c>
      <c r="C42" s="6" t="s">
        <v>541</v>
      </c>
      <c r="D42" s="2" t="s">
        <v>63</v>
      </c>
      <c r="E42" s="2" t="s">
        <v>8</v>
      </c>
      <c r="F42" s="3" t="s">
        <v>499</v>
      </c>
      <c r="G42" s="3" t="s">
        <v>65</v>
      </c>
      <c r="H42" s="92"/>
      <c r="J42" s="128">
        <v>3</v>
      </c>
      <c r="K42" s="129"/>
      <c r="L42" s="129"/>
      <c r="M42" s="141"/>
      <c r="N42" s="130"/>
      <c r="O42" s="130"/>
      <c r="P42" s="130"/>
      <c r="Q42" s="145"/>
      <c r="R42" s="131"/>
      <c r="S42" s="131"/>
      <c r="T42" s="131"/>
      <c r="U42" s="149"/>
      <c r="V42" s="132"/>
      <c r="W42" s="132"/>
      <c r="X42" s="132"/>
      <c r="Y42" s="153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</row>
    <row r="43" spans="1:122" hidden="1" x14ac:dyDescent="0.25">
      <c r="A43" s="104" t="s">
        <v>352</v>
      </c>
      <c r="B43" s="3" t="s">
        <v>358</v>
      </c>
      <c r="C43" s="3">
        <v>63.5</v>
      </c>
      <c r="D43" s="4" t="s">
        <v>283</v>
      </c>
      <c r="E43" s="4" t="s">
        <v>31</v>
      </c>
      <c r="F43" s="3" t="s">
        <v>499</v>
      </c>
      <c r="G43" s="3"/>
      <c r="H43" s="92"/>
      <c r="J43" s="128"/>
      <c r="K43" s="129"/>
      <c r="L43" s="129"/>
      <c r="M43" s="141"/>
      <c r="N43" s="130"/>
      <c r="O43" s="130"/>
      <c r="P43" s="130"/>
      <c r="Q43" s="145"/>
      <c r="R43" s="131"/>
      <c r="S43" s="131"/>
      <c r="T43" s="131"/>
      <c r="U43" s="149"/>
      <c r="V43" s="132">
        <v>3</v>
      </c>
      <c r="W43" s="132"/>
      <c r="X43" s="132"/>
      <c r="Y43" s="153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</row>
    <row r="44" spans="1:122" s="1" customFormat="1" x14ac:dyDescent="0.25">
      <c r="A44" s="93" t="s">
        <v>525</v>
      </c>
      <c r="B44" s="3"/>
      <c r="C44" s="7"/>
      <c r="D44" s="7"/>
      <c r="E44" s="7"/>
      <c r="F44" s="3"/>
      <c r="G44" s="3"/>
      <c r="H44" s="92"/>
      <c r="J44" s="163">
        <f>SUM(J40:J43)</f>
        <v>9</v>
      </c>
      <c r="K44" s="102">
        <f>SUM(K40:K43)</f>
        <v>0</v>
      </c>
      <c r="L44" s="102">
        <f>SUM(L40:L43)</f>
        <v>0</v>
      </c>
      <c r="M44" s="170">
        <v>9</v>
      </c>
      <c r="N44" s="102">
        <f>SUM(N40:N43)</f>
        <v>3</v>
      </c>
      <c r="O44" s="102">
        <f>SUM(O40:O43)</f>
        <v>1</v>
      </c>
      <c r="P44" s="102">
        <f>SUM(P40:P43)</f>
        <v>0</v>
      </c>
      <c r="Q44" s="170">
        <v>3</v>
      </c>
      <c r="R44" s="102"/>
      <c r="S44" s="102"/>
      <c r="T44" s="102"/>
      <c r="U44" s="164">
        <v>0</v>
      </c>
      <c r="V44" s="102"/>
      <c r="W44" s="102"/>
      <c r="X44" s="102"/>
      <c r="Y44" s="174">
        <v>0</v>
      </c>
    </row>
    <row r="45" spans="1:122" hidden="1" x14ac:dyDescent="0.25">
      <c r="A45" s="104" t="s">
        <v>352</v>
      </c>
      <c r="B45" s="3" t="s">
        <v>296</v>
      </c>
      <c r="C45" s="6" t="s">
        <v>291</v>
      </c>
      <c r="D45" s="2" t="s">
        <v>256</v>
      </c>
      <c r="E45" s="2" t="s">
        <v>26</v>
      </c>
      <c r="F45" s="3" t="s">
        <v>257</v>
      </c>
      <c r="G45" s="3" t="s">
        <v>18</v>
      </c>
      <c r="H45" s="92"/>
      <c r="J45" s="128"/>
      <c r="K45" s="129"/>
      <c r="L45" s="129"/>
      <c r="M45" s="141"/>
      <c r="N45" s="130"/>
      <c r="O45" s="130"/>
      <c r="P45" s="130"/>
      <c r="Q45" s="145"/>
      <c r="R45" s="131"/>
      <c r="S45" s="131"/>
      <c r="T45" s="131"/>
      <c r="U45" s="149"/>
      <c r="V45" s="132">
        <v>3</v>
      </c>
      <c r="W45" s="132"/>
      <c r="X45" s="132"/>
      <c r="Y45" s="153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</row>
    <row r="46" spans="1:122" hidden="1" x14ac:dyDescent="0.25">
      <c r="A46" s="104" t="s">
        <v>545</v>
      </c>
      <c r="B46" s="3" t="s">
        <v>296</v>
      </c>
      <c r="C46" s="6" t="s">
        <v>291</v>
      </c>
      <c r="D46" s="2" t="s">
        <v>256</v>
      </c>
      <c r="E46" s="2" t="s">
        <v>26</v>
      </c>
      <c r="F46" s="3" t="s">
        <v>257</v>
      </c>
      <c r="G46" s="3" t="s">
        <v>65</v>
      </c>
      <c r="H46" s="92"/>
      <c r="J46" s="128"/>
      <c r="K46" s="129"/>
      <c r="L46" s="129"/>
      <c r="M46" s="141"/>
      <c r="N46" s="130"/>
      <c r="O46" s="130"/>
      <c r="P46" s="130"/>
      <c r="Q46" s="145"/>
      <c r="R46" s="131"/>
      <c r="S46" s="131"/>
      <c r="T46" s="131"/>
      <c r="U46" s="149"/>
      <c r="V46" s="132">
        <v>3</v>
      </c>
      <c r="W46" s="132"/>
      <c r="X46" s="132"/>
      <c r="Y46" s="153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</row>
    <row r="47" spans="1:122" hidden="1" x14ac:dyDescent="0.25">
      <c r="A47" s="104" t="s">
        <v>545</v>
      </c>
      <c r="B47" s="3" t="s">
        <v>519</v>
      </c>
      <c r="C47" s="6" t="s">
        <v>293</v>
      </c>
      <c r="D47" s="2" t="s">
        <v>351</v>
      </c>
      <c r="E47" s="2" t="s">
        <v>118</v>
      </c>
      <c r="F47" s="3" t="s">
        <v>257</v>
      </c>
      <c r="G47" s="3"/>
      <c r="H47" s="92" t="s">
        <v>65</v>
      </c>
      <c r="J47" s="128"/>
      <c r="K47" s="129"/>
      <c r="L47" s="129"/>
      <c r="M47" s="141"/>
      <c r="N47" s="130"/>
      <c r="O47" s="130">
        <v>1</v>
      </c>
      <c r="P47" s="130"/>
      <c r="Q47" s="145"/>
      <c r="R47" s="131"/>
      <c r="S47" s="131"/>
      <c r="T47" s="131"/>
      <c r="U47" s="149"/>
      <c r="V47" s="132"/>
      <c r="W47" s="132"/>
      <c r="X47" s="132"/>
      <c r="Y47" s="153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</row>
    <row r="48" spans="1:122" s="56" customFormat="1" x14ac:dyDescent="0.25">
      <c r="A48" s="93" t="s">
        <v>257</v>
      </c>
      <c r="B48" s="51"/>
      <c r="C48" s="107"/>
      <c r="D48" s="107"/>
      <c r="E48" s="107"/>
      <c r="F48" s="51"/>
      <c r="G48" s="51"/>
      <c r="H48" s="108"/>
      <c r="J48" s="163"/>
      <c r="K48" s="102"/>
      <c r="L48" s="102"/>
      <c r="M48" s="164">
        <v>0</v>
      </c>
      <c r="N48" s="102">
        <v>3</v>
      </c>
      <c r="O48" s="102"/>
      <c r="P48" s="102"/>
      <c r="Q48" s="164">
        <v>3</v>
      </c>
      <c r="R48" s="102"/>
      <c r="S48" s="102"/>
      <c r="T48" s="102"/>
      <c r="U48" s="164"/>
      <c r="V48" s="102">
        <v>3</v>
      </c>
      <c r="W48" s="102">
        <v>1</v>
      </c>
      <c r="X48" s="102"/>
      <c r="Y48" s="71">
        <v>4</v>
      </c>
    </row>
    <row r="49" spans="1:122" hidden="1" x14ac:dyDescent="0.25">
      <c r="A49" s="104" t="s">
        <v>352</v>
      </c>
      <c r="B49" s="3" t="s">
        <v>296</v>
      </c>
      <c r="C49" s="3">
        <v>75</v>
      </c>
      <c r="D49" s="4" t="s">
        <v>258</v>
      </c>
      <c r="E49" s="4" t="s">
        <v>98</v>
      </c>
      <c r="F49" s="3" t="s">
        <v>259</v>
      </c>
      <c r="G49" s="3"/>
      <c r="H49" s="92" t="s">
        <v>33</v>
      </c>
      <c r="J49" s="128"/>
      <c r="K49" s="129"/>
      <c r="L49" s="129"/>
      <c r="M49" s="141"/>
      <c r="N49" s="130"/>
      <c r="O49" s="130"/>
      <c r="P49" s="130"/>
      <c r="Q49" s="145"/>
      <c r="R49" s="131"/>
      <c r="S49" s="131"/>
      <c r="T49" s="131"/>
      <c r="U49" s="149"/>
      <c r="V49" s="132"/>
      <c r="W49" s="132">
        <v>1</v>
      </c>
      <c r="X49" s="132"/>
      <c r="Y49" s="153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</row>
    <row r="50" spans="1:122" hidden="1" x14ac:dyDescent="0.25">
      <c r="A50" s="104" t="s">
        <v>352</v>
      </c>
      <c r="B50" s="3" t="s">
        <v>10</v>
      </c>
      <c r="C50" s="3">
        <v>71</v>
      </c>
      <c r="D50" s="4" t="s">
        <v>262</v>
      </c>
      <c r="E50" s="4" t="s">
        <v>13</v>
      </c>
      <c r="F50" s="3" t="s">
        <v>259</v>
      </c>
      <c r="G50" s="3" t="s">
        <v>18</v>
      </c>
      <c r="H50" s="92"/>
      <c r="J50" s="128"/>
      <c r="K50" s="129"/>
      <c r="L50" s="129"/>
      <c r="M50" s="141"/>
      <c r="N50" s="130"/>
      <c r="O50" s="130"/>
      <c r="P50" s="130"/>
      <c r="Q50" s="145"/>
      <c r="R50" s="131">
        <v>3</v>
      </c>
      <c r="S50" s="131"/>
      <c r="T50" s="131"/>
      <c r="U50" s="149"/>
      <c r="V50" s="132"/>
      <c r="W50" s="132"/>
      <c r="X50" s="132"/>
      <c r="Y50" s="153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</row>
    <row r="51" spans="1:122" hidden="1" x14ac:dyDescent="0.25">
      <c r="A51" s="104" t="s">
        <v>577</v>
      </c>
      <c r="B51" s="3" t="s">
        <v>10</v>
      </c>
      <c r="C51" s="6" t="s">
        <v>327</v>
      </c>
      <c r="D51" s="11" t="s">
        <v>262</v>
      </c>
      <c r="E51" s="11" t="s">
        <v>13</v>
      </c>
      <c r="F51" s="12" t="s">
        <v>259</v>
      </c>
      <c r="G51" s="3"/>
      <c r="H51" s="92" t="s">
        <v>18</v>
      </c>
      <c r="J51" s="128"/>
      <c r="K51" s="129"/>
      <c r="L51" s="129"/>
      <c r="M51" s="141"/>
      <c r="N51" s="130"/>
      <c r="O51" s="130"/>
      <c r="P51" s="130"/>
      <c r="Q51" s="145"/>
      <c r="R51" s="131"/>
      <c r="S51" s="131">
        <v>1</v>
      </c>
      <c r="T51" s="131"/>
      <c r="U51" s="149"/>
      <c r="V51" s="132"/>
      <c r="W51" s="132"/>
      <c r="X51" s="132"/>
      <c r="Y51" s="153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</row>
    <row r="52" spans="1:122" s="56" customFormat="1" x14ac:dyDescent="0.25">
      <c r="A52" s="94" t="s">
        <v>259</v>
      </c>
      <c r="B52" s="51"/>
      <c r="C52" s="107"/>
      <c r="D52" s="107"/>
      <c r="E52" s="107"/>
      <c r="F52" s="51"/>
      <c r="G52" s="51"/>
      <c r="H52" s="108"/>
      <c r="J52" s="163"/>
      <c r="K52" s="102"/>
      <c r="L52" s="102"/>
      <c r="M52" s="164">
        <v>0</v>
      </c>
      <c r="N52" s="102">
        <v>3</v>
      </c>
      <c r="O52" s="102"/>
      <c r="P52" s="102"/>
      <c r="Q52" s="164">
        <v>3</v>
      </c>
      <c r="R52" s="102"/>
      <c r="S52" s="102"/>
      <c r="T52" s="102"/>
      <c r="U52" s="164">
        <v>0</v>
      </c>
      <c r="V52" s="102"/>
      <c r="W52" s="102">
        <v>1</v>
      </c>
      <c r="X52" s="102"/>
      <c r="Y52" s="71">
        <v>1</v>
      </c>
    </row>
    <row r="53" spans="1:122" hidden="1" x14ac:dyDescent="0.25">
      <c r="A53" s="104" t="s">
        <v>352</v>
      </c>
      <c r="B53" s="3" t="s">
        <v>296</v>
      </c>
      <c r="C53" s="3">
        <v>75</v>
      </c>
      <c r="D53" s="4" t="s">
        <v>260</v>
      </c>
      <c r="E53" s="2" t="s">
        <v>20</v>
      </c>
      <c r="F53" s="3" t="s">
        <v>261</v>
      </c>
      <c r="G53" s="3" t="s">
        <v>33</v>
      </c>
      <c r="H53" s="92"/>
      <c r="J53" s="128"/>
      <c r="K53" s="129"/>
      <c r="L53" s="129"/>
      <c r="M53" s="141"/>
      <c r="N53" s="130"/>
      <c r="O53" s="130"/>
      <c r="P53" s="130"/>
      <c r="Q53" s="145"/>
      <c r="R53" s="131"/>
      <c r="S53" s="131"/>
      <c r="T53" s="131"/>
      <c r="U53" s="149"/>
      <c r="V53" s="132">
        <v>3</v>
      </c>
      <c r="W53" s="132"/>
      <c r="X53" s="132"/>
      <c r="Y53" s="153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</row>
    <row r="54" spans="1:122" hidden="1" x14ac:dyDescent="0.25">
      <c r="A54" s="99" t="s">
        <v>670</v>
      </c>
      <c r="B54" s="23" t="s">
        <v>296</v>
      </c>
      <c r="C54" s="23">
        <v>71</v>
      </c>
      <c r="D54" s="28" t="s">
        <v>260</v>
      </c>
      <c r="E54" s="28" t="s">
        <v>20</v>
      </c>
      <c r="F54" s="3" t="s">
        <v>261</v>
      </c>
      <c r="G54" s="100" t="s">
        <v>224</v>
      </c>
      <c r="H54" s="101"/>
      <c r="J54" s="128"/>
      <c r="K54" s="129"/>
      <c r="L54" s="129"/>
      <c r="M54" s="141"/>
      <c r="N54" s="130"/>
      <c r="O54" s="130"/>
      <c r="P54" s="130"/>
      <c r="Q54" s="145"/>
      <c r="R54" s="131"/>
      <c r="S54" s="131"/>
      <c r="T54" s="131"/>
      <c r="U54" s="149"/>
      <c r="V54" s="132">
        <v>3</v>
      </c>
      <c r="W54" s="132"/>
      <c r="X54" s="132"/>
      <c r="Y54" s="153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</row>
    <row r="55" spans="1:122" hidden="1" x14ac:dyDescent="0.25">
      <c r="A55" s="104" t="s">
        <v>352</v>
      </c>
      <c r="B55" s="171" t="s">
        <v>543</v>
      </c>
      <c r="C55" s="6" t="s">
        <v>289</v>
      </c>
      <c r="D55" s="4" t="s">
        <v>108</v>
      </c>
      <c r="E55" s="2" t="s">
        <v>109</v>
      </c>
      <c r="F55" s="3" t="s">
        <v>261</v>
      </c>
      <c r="G55" s="3" t="s">
        <v>342</v>
      </c>
      <c r="H55" s="92"/>
      <c r="J55" s="128"/>
      <c r="K55" s="129"/>
      <c r="L55" s="129"/>
      <c r="M55" s="141"/>
      <c r="N55" s="130"/>
      <c r="O55" s="130"/>
      <c r="P55" s="130"/>
      <c r="Q55" s="145"/>
      <c r="R55" s="131">
        <v>3</v>
      </c>
      <c r="S55" s="131"/>
      <c r="T55" s="131"/>
      <c r="U55" s="149"/>
      <c r="V55" s="132" t="s">
        <v>3</v>
      </c>
      <c r="W55" s="132"/>
      <c r="X55" s="132"/>
      <c r="Y55" s="153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</row>
    <row r="56" spans="1:122" hidden="1" x14ac:dyDescent="0.25">
      <c r="A56" s="104" t="s">
        <v>545</v>
      </c>
      <c r="B56" s="15" t="s">
        <v>543</v>
      </c>
      <c r="C56" s="6" t="s">
        <v>293</v>
      </c>
      <c r="D56" s="2" t="s">
        <v>108</v>
      </c>
      <c r="E56" s="2" t="s">
        <v>524</v>
      </c>
      <c r="F56" s="3" t="s">
        <v>261</v>
      </c>
      <c r="G56" s="3" t="s">
        <v>65</v>
      </c>
      <c r="H56" s="92"/>
      <c r="J56" s="128"/>
      <c r="K56" s="129"/>
      <c r="L56" s="129"/>
      <c r="M56" s="141"/>
      <c r="N56" s="130"/>
      <c r="O56" s="130"/>
      <c r="P56" s="130"/>
      <c r="Q56" s="145"/>
      <c r="R56" s="131">
        <v>3</v>
      </c>
      <c r="S56" s="131"/>
      <c r="T56" s="131"/>
      <c r="U56" s="149"/>
      <c r="V56" s="132" t="s">
        <v>3</v>
      </c>
      <c r="W56" s="132"/>
      <c r="X56" s="132"/>
      <c r="Y56" s="153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</row>
    <row r="57" spans="1:122" hidden="1" x14ac:dyDescent="0.25">
      <c r="A57" s="104" t="s">
        <v>545</v>
      </c>
      <c r="B57" s="3" t="s">
        <v>296</v>
      </c>
      <c r="C57" s="6" t="s">
        <v>191</v>
      </c>
      <c r="D57" s="2" t="s">
        <v>150</v>
      </c>
      <c r="E57" s="2" t="s">
        <v>82</v>
      </c>
      <c r="F57" s="3" t="s">
        <v>261</v>
      </c>
      <c r="G57" s="3" t="s">
        <v>65</v>
      </c>
      <c r="H57" s="92"/>
      <c r="J57" s="128"/>
      <c r="K57" s="129"/>
      <c r="L57" s="129"/>
      <c r="M57" s="141"/>
      <c r="N57" s="130"/>
      <c r="O57" s="130"/>
      <c r="P57" s="130"/>
      <c r="Q57" s="145"/>
      <c r="R57" s="131"/>
      <c r="S57" s="131"/>
      <c r="T57" s="131"/>
      <c r="U57" s="149"/>
      <c r="V57" s="132">
        <v>3</v>
      </c>
      <c r="W57" s="132"/>
      <c r="X57" s="132"/>
      <c r="Y57" s="153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</row>
    <row r="58" spans="1:122" hidden="1" x14ac:dyDescent="0.25">
      <c r="A58" s="99" t="s">
        <v>613</v>
      </c>
      <c r="B58" s="3" t="s">
        <v>296</v>
      </c>
      <c r="C58" s="6" t="s">
        <v>191</v>
      </c>
      <c r="D58" s="7" t="s">
        <v>572</v>
      </c>
      <c r="E58" s="7" t="s">
        <v>13</v>
      </c>
      <c r="F58" s="3" t="s">
        <v>261</v>
      </c>
      <c r="G58" s="3" t="s">
        <v>611</v>
      </c>
      <c r="H58" s="92"/>
      <c r="J58" s="128"/>
      <c r="K58" s="129"/>
      <c r="L58" s="129"/>
      <c r="M58" s="141"/>
      <c r="N58" s="130"/>
      <c r="O58" s="130"/>
      <c r="P58" s="130"/>
      <c r="Q58" s="145"/>
      <c r="R58" s="131"/>
      <c r="S58" s="131"/>
      <c r="T58" s="131"/>
      <c r="U58" s="149"/>
      <c r="V58" s="132">
        <v>3</v>
      </c>
      <c r="W58" s="132"/>
      <c r="X58" s="132"/>
      <c r="Y58" s="153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</row>
    <row r="59" spans="1:122" hidden="1" x14ac:dyDescent="0.25">
      <c r="A59" s="104" t="s">
        <v>545</v>
      </c>
      <c r="B59" s="3" t="s">
        <v>296</v>
      </c>
      <c r="C59" s="6" t="s">
        <v>518</v>
      </c>
      <c r="D59" s="7" t="s">
        <v>141</v>
      </c>
      <c r="E59" s="2" t="s">
        <v>142</v>
      </c>
      <c r="F59" s="3" t="s">
        <v>261</v>
      </c>
      <c r="G59" s="3"/>
      <c r="H59" s="92" t="s">
        <v>224</v>
      </c>
      <c r="J59" s="128"/>
      <c r="K59" s="129"/>
      <c r="L59" s="129"/>
      <c r="M59" s="141"/>
      <c r="N59" s="130"/>
      <c r="O59" s="130"/>
      <c r="P59" s="130"/>
      <c r="Q59" s="145"/>
      <c r="R59" s="131"/>
      <c r="S59" s="131"/>
      <c r="T59" s="131"/>
      <c r="U59" s="149"/>
      <c r="V59" s="132"/>
      <c r="W59" s="132">
        <v>1</v>
      </c>
      <c r="X59" s="132"/>
      <c r="Y59" s="153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</row>
    <row r="60" spans="1:122" hidden="1" x14ac:dyDescent="0.25">
      <c r="A60" s="99" t="s">
        <v>613</v>
      </c>
      <c r="B60" s="3" t="s">
        <v>520</v>
      </c>
      <c r="C60" s="6" t="s">
        <v>563</v>
      </c>
      <c r="D60" s="7" t="s">
        <v>603</v>
      </c>
      <c r="E60" s="7" t="s">
        <v>225</v>
      </c>
      <c r="F60" s="3" t="s">
        <v>261</v>
      </c>
      <c r="G60" s="3" t="s">
        <v>610</v>
      </c>
      <c r="H60" s="92"/>
      <c r="J60" s="128">
        <v>3</v>
      </c>
      <c r="K60" s="129"/>
      <c r="L60" s="129"/>
      <c r="M60" s="141"/>
      <c r="N60" s="130"/>
      <c r="O60" s="130"/>
      <c r="P60" s="130"/>
      <c r="Q60" s="145"/>
      <c r="R60" s="131"/>
      <c r="S60" s="131"/>
      <c r="T60" s="131"/>
      <c r="U60" s="149"/>
      <c r="V60" s="132"/>
      <c r="W60" s="132"/>
      <c r="X60" s="132"/>
      <c r="Y60" s="153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</row>
    <row r="61" spans="1:122" hidden="1" x14ac:dyDescent="0.25">
      <c r="A61" s="99" t="s">
        <v>670</v>
      </c>
      <c r="B61" s="23" t="s">
        <v>296</v>
      </c>
      <c r="C61" s="25" t="s">
        <v>196</v>
      </c>
      <c r="D61" s="28" t="s">
        <v>662</v>
      </c>
      <c r="E61" s="28" t="s">
        <v>145</v>
      </c>
      <c r="F61" s="3" t="s">
        <v>261</v>
      </c>
      <c r="G61" s="100" t="s">
        <v>224</v>
      </c>
      <c r="H61" s="101"/>
      <c r="J61" s="128"/>
      <c r="K61" s="129"/>
      <c r="L61" s="129"/>
      <c r="M61" s="141"/>
      <c r="N61" s="130"/>
      <c r="O61" s="130"/>
      <c r="P61" s="130"/>
      <c r="Q61" s="145"/>
      <c r="R61" s="131"/>
      <c r="S61" s="131"/>
      <c r="T61" s="131"/>
      <c r="U61" s="149"/>
      <c r="V61" s="132">
        <v>3</v>
      </c>
      <c r="W61" s="132"/>
      <c r="X61" s="132"/>
      <c r="Y61" s="153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</row>
    <row r="62" spans="1:122" hidden="1" x14ac:dyDescent="0.25">
      <c r="A62" s="99" t="s">
        <v>698</v>
      </c>
      <c r="B62" s="31" t="s">
        <v>296</v>
      </c>
      <c r="C62" s="32" t="s">
        <v>196</v>
      </c>
      <c r="D62" s="33" t="s">
        <v>686</v>
      </c>
      <c r="E62" s="33" t="s">
        <v>230</v>
      </c>
      <c r="F62" s="3" t="s">
        <v>261</v>
      </c>
      <c r="G62" s="34" t="s">
        <v>33</v>
      </c>
      <c r="H62" s="91"/>
      <c r="J62" s="128"/>
      <c r="K62" s="129"/>
      <c r="L62" s="129"/>
      <c r="M62" s="141"/>
      <c r="N62" s="130"/>
      <c r="O62" s="130"/>
      <c r="P62" s="130"/>
      <c r="Q62" s="145"/>
      <c r="R62" s="131"/>
      <c r="S62" s="131"/>
      <c r="T62" s="131"/>
      <c r="U62" s="149"/>
      <c r="V62" s="132">
        <v>3</v>
      </c>
      <c r="W62" s="132"/>
      <c r="X62" s="132"/>
      <c r="Y62" s="153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</row>
    <row r="63" spans="1:122" s="56" customFormat="1" x14ac:dyDescent="0.25">
      <c r="A63" s="93" t="s">
        <v>95</v>
      </c>
      <c r="B63" s="51"/>
      <c r="C63" s="107"/>
      <c r="D63" s="107"/>
      <c r="E63" s="107"/>
      <c r="F63" s="51"/>
      <c r="G63" s="51"/>
      <c r="H63" s="108"/>
      <c r="J63" s="163">
        <v>3</v>
      </c>
      <c r="K63" s="102">
        <f>SUM(K54:K62)</f>
        <v>0</v>
      </c>
      <c r="L63" s="102">
        <f>SUM(L54:L62)</f>
        <v>0</v>
      </c>
      <c r="M63" s="164">
        <v>3</v>
      </c>
      <c r="N63" s="102"/>
      <c r="O63" s="102">
        <v>2</v>
      </c>
      <c r="P63" s="102"/>
      <c r="Q63" s="164">
        <v>2</v>
      </c>
      <c r="R63" s="102"/>
      <c r="S63" s="102"/>
      <c r="T63" s="102"/>
      <c r="U63" s="164">
        <v>0</v>
      </c>
      <c r="V63" s="102"/>
      <c r="W63" s="102"/>
      <c r="X63" s="102"/>
      <c r="Y63" s="71">
        <v>0</v>
      </c>
    </row>
    <row r="64" spans="1:122" hidden="1" x14ac:dyDescent="0.25">
      <c r="A64" s="104" t="s">
        <v>210</v>
      </c>
      <c r="B64" s="3" t="s">
        <v>359</v>
      </c>
      <c r="C64" s="3">
        <v>36</v>
      </c>
      <c r="D64" s="2" t="s">
        <v>57</v>
      </c>
      <c r="E64" s="2" t="s">
        <v>58</v>
      </c>
      <c r="F64" s="3" t="s">
        <v>179</v>
      </c>
      <c r="G64" s="3"/>
      <c r="H64" s="92" t="s">
        <v>18</v>
      </c>
      <c r="J64" s="128"/>
      <c r="K64" s="129">
        <v>1</v>
      </c>
      <c r="L64" s="129"/>
      <c r="M64" s="141"/>
      <c r="N64" s="130"/>
      <c r="O64" s="130"/>
      <c r="P64" s="130"/>
      <c r="Q64" s="145"/>
      <c r="R64" s="131"/>
      <c r="S64" s="131"/>
      <c r="T64" s="131"/>
      <c r="U64" s="149"/>
      <c r="V64" s="132"/>
      <c r="W64" s="132"/>
      <c r="X64" s="132"/>
      <c r="Y64" s="153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</row>
    <row r="65" spans="1:122" hidden="1" x14ac:dyDescent="0.25">
      <c r="A65" s="104" t="s">
        <v>352</v>
      </c>
      <c r="B65" s="3" t="s">
        <v>359</v>
      </c>
      <c r="C65" s="6" t="s">
        <v>362</v>
      </c>
      <c r="D65" s="4" t="s">
        <v>57</v>
      </c>
      <c r="E65" s="2" t="s">
        <v>58</v>
      </c>
      <c r="F65" s="3" t="s">
        <v>179</v>
      </c>
      <c r="G65" s="3"/>
      <c r="H65" s="92" t="s">
        <v>224</v>
      </c>
      <c r="J65" s="128"/>
      <c r="K65" s="129">
        <v>1</v>
      </c>
      <c r="L65" s="129"/>
      <c r="M65" s="141"/>
      <c r="N65" s="130"/>
      <c r="O65" s="130"/>
      <c r="P65" s="130"/>
      <c r="Q65" s="145"/>
      <c r="R65" s="131"/>
      <c r="S65" s="131"/>
      <c r="T65" s="131"/>
      <c r="U65" s="149"/>
      <c r="V65" s="132"/>
      <c r="W65" s="132"/>
      <c r="X65" s="132"/>
      <c r="Y65" s="153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</row>
    <row r="66" spans="1:122" hidden="1" x14ac:dyDescent="0.25">
      <c r="A66" s="104" t="s">
        <v>545</v>
      </c>
      <c r="B66" s="3" t="s">
        <v>520</v>
      </c>
      <c r="C66" s="6" t="s">
        <v>539</v>
      </c>
      <c r="D66" s="7" t="s">
        <v>57</v>
      </c>
      <c r="E66" s="2" t="s">
        <v>58</v>
      </c>
      <c r="F66" s="3" t="s">
        <v>179</v>
      </c>
      <c r="G66" s="3"/>
      <c r="H66" s="92" t="s">
        <v>212</v>
      </c>
      <c r="J66" s="128"/>
      <c r="K66" s="129">
        <v>1</v>
      </c>
      <c r="L66" s="129"/>
      <c r="M66" s="141"/>
      <c r="N66" s="130"/>
      <c r="O66" s="130"/>
      <c r="P66" s="130"/>
      <c r="Q66" s="145"/>
      <c r="R66" s="131"/>
      <c r="S66" s="131"/>
      <c r="T66" s="131"/>
      <c r="U66" s="149"/>
      <c r="V66" s="132"/>
      <c r="W66" s="132"/>
      <c r="X66" s="132"/>
      <c r="Y66" s="153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</row>
    <row r="67" spans="1:122" hidden="1" x14ac:dyDescent="0.25">
      <c r="A67" s="99" t="s">
        <v>613</v>
      </c>
      <c r="B67" s="3" t="s">
        <v>520</v>
      </c>
      <c r="C67" s="3">
        <v>38</v>
      </c>
      <c r="D67" s="7" t="s">
        <v>57</v>
      </c>
      <c r="E67" s="7" t="s">
        <v>58</v>
      </c>
      <c r="F67" s="3" t="s">
        <v>179</v>
      </c>
      <c r="G67" s="3"/>
      <c r="H67" s="92" t="s">
        <v>65</v>
      </c>
      <c r="J67" s="128"/>
      <c r="K67" s="129">
        <v>1</v>
      </c>
      <c r="L67" s="129"/>
      <c r="M67" s="141"/>
      <c r="N67" s="130"/>
      <c r="O67" s="130"/>
      <c r="P67" s="130"/>
      <c r="Q67" s="145"/>
      <c r="R67" s="131"/>
      <c r="S67" s="131"/>
      <c r="T67" s="131"/>
      <c r="U67" s="149"/>
      <c r="V67" s="132"/>
      <c r="W67" s="132"/>
      <c r="X67" s="132"/>
      <c r="Y67" s="153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</row>
    <row r="68" spans="1:122" hidden="1" x14ac:dyDescent="0.25">
      <c r="A68" s="104" t="s">
        <v>352</v>
      </c>
      <c r="B68" s="3" t="s">
        <v>359</v>
      </c>
      <c r="C68" s="6" t="s">
        <v>180</v>
      </c>
      <c r="D68" s="4" t="s">
        <v>202</v>
      </c>
      <c r="E68" s="4" t="s">
        <v>82</v>
      </c>
      <c r="F68" s="3" t="s">
        <v>179</v>
      </c>
      <c r="G68" s="3"/>
      <c r="H68" s="92" t="s">
        <v>18</v>
      </c>
      <c r="J68" s="128"/>
      <c r="K68" s="129">
        <v>1</v>
      </c>
      <c r="L68" s="129"/>
      <c r="M68" s="141"/>
      <c r="N68" s="130"/>
      <c r="O68" s="130"/>
      <c r="P68" s="130"/>
      <c r="Q68" s="145"/>
      <c r="R68" s="131"/>
      <c r="S68" s="131"/>
      <c r="T68" s="131"/>
      <c r="U68" s="149"/>
      <c r="V68" s="132"/>
      <c r="W68" s="132"/>
      <c r="X68" s="132"/>
      <c r="Y68" s="153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</row>
    <row r="69" spans="1:122" hidden="1" x14ac:dyDescent="0.25">
      <c r="A69" s="104" t="s">
        <v>577</v>
      </c>
      <c r="B69" s="3" t="s">
        <v>520</v>
      </c>
      <c r="C69" s="17" t="s">
        <v>360</v>
      </c>
      <c r="D69" s="16" t="s">
        <v>202</v>
      </c>
      <c r="E69" s="16" t="s">
        <v>82</v>
      </c>
      <c r="F69" s="3" t="s">
        <v>179</v>
      </c>
      <c r="G69" s="3" t="s">
        <v>245</v>
      </c>
      <c r="H69" s="92"/>
      <c r="J69" s="128">
        <v>3</v>
      </c>
      <c r="K69" s="129"/>
      <c r="L69" s="129"/>
      <c r="M69" s="141"/>
      <c r="N69" s="130"/>
      <c r="O69" s="130"/>
      <c r="P69" s="130"/>
      <c r="Q69" s="145"/>
      <c r="R69" s="131"/>
      <c r="S69" s="131"/>
      <c r="T69" s="131"/>
      <c r="U69" s="149"/>
      <c r="V69" s="132"/>
      <c r="W69" s="132"/>
      <c r="X69" s="132"/>
      <c r="Y69" s="153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</row>
    <row r="70" spans="1:122" hidden="1" x14ac:dyDescent="0.25">
      <c r="A70" s="99" t="s">
        <v>613</v>
      </c>
      <c r="B70" s="3" t="s">
        <v>520</v>
      </c>
      <c r="C70" s="3">
        <v>52</v>
      </c>
      <c r="D70" s="7" t="s">
        <v>202</v>
      </c>
      <c r="E70" s="7" t="s">
        <v>82</v>
      </c>
      <c r="F70" s="3" t="s">
        <v>179</v>
      </c>
      <c r="G70" s="3"/>
      <c r="H70" s="92" t="s">
        <v>18</v>
      </c>
      <c r="J70" s="128"/>
      <c r="K70" s="129">
        <v>1</v>
      </c>
      <c r="L70" s="129"/>
      <c r="M70" s="141"/>
      <c r="N70" s="130"/>
      <c r="O70" s="130"/>
      <c r="P70" s="130"/>
      <c r="Q70" s="145"/>
      <c r="R70" s="131"/>
      <c r="S70" s="131"/>
      <c r="T70" s="131"/>
      <c r="U70" s="149"/>
      <c r="V70" s="132"/>
      <c r="W70" s="132"/>
      <c r="X70" s="132"/>
      <c r="Y70" s="153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</row>
    <row r="71" spans="1:122" hidden="1" x14ac:dyDescent="0.25">
      <c r="A71" s="99" t="s">
        <v>670</v>
      </c>
      <c r="B71" s="23" t="s">
        <v>520</v>
      </c>
      <c r="C71" s="23">
        <v>52</v>
      </c>
      <c r="D71" s="28" t="s">
        <v>202</v>
      </c>
      <c r="E71" s="28" t="s">
        <v>82</v>
      </c>
      <c r="F71" s="3" t="s">
        <v>179</v>
      </c>
      <c r="G71" s="100"/>
      <c r="H71" s="101" t="s">
        <v>18</v>
      </c>
      <c r="J71" s="128"/>
      <c r="K71" s="129">
        <v>1</v>
      </c>
      <c r="L71" s="129"/>
      <c r="M71" s="141"/>
      <c r="N71" s="130"/>
      <c r="O71" s="130"/>
      <c r="P71" s="130"/>
      <c r="Q71" s="145"/>
      <c r="R71" s="131"/>
      <c r="S71" s="131"/>
      <c r="T71" s="131"/>
      <c r="U71" s="149"/>
      <c r="V71" s="132"/>
      <c r="W71" s="132"/>
      <c r="X71" s="132"/>
      <c r="Y71" s="153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</row>
    <row r="72" spans="1:122" hidden="1" x14ac:dyDescent="0.25">
      <c r="A72" s="104" t="s">
        <v>545</v>
      </c>
      <c r="B72" s="3" t="s">
        <v>520</v>
      </c>
      <c r="C72" s="6" t="s">
        <v>540</v>
      </c>
      <c r="D72" s="2" t="s">
        <v>54</v>
      </c>
      <c r="E72" s="2" t="s">
        <v>55</v>
      </c>
      <c r="F72" s="3" t="s">
        <v>179</v>
      </c>
      <c r="G72" s="3"/>
      <c r="H72" s="92" t="s">
        <v>65</v>
      </c>
      <c r="J72" s="128"/>
      <c r="K72" s="129">
        <v>1</v>
      </c>
      <c r="L72" s="129"/>
      <c r="M72" s="141"/>
      <c r="N72" s="130"/>
      <c r="O72" s="130"/>
      <c r="P72" s="130"/>
      <c r="Q72" s="145"/>
      <c r="R72" s="131"/>
      <c r="S72" s="131"/>
      <c r="T72" s="131"/>
      <c r="U72" s="149"/>
      <c r="V72" s="132"/>
      <c r="W72" s="132"/>
      <c r="X72" s="132"/>
      <c r="Y72" s="153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</row>
    <row r="73" spans="1:122" s="56" customFormat="1" x14ac:dyDescent="0.25">
      <c r="A73" s="93" t="s">
        <v>522</v>
      </c>
      <c r="B73" s="102"/>
      <c r="C73" s="102"/>
      <c r="D73" s="102"/>
      <c r="E73" s="102"/>
      <c r="F73" s="102"/>
      <c r="G73" s="102"/>
      <c r="H73" s="103"/>
      <c r="J73" s="163"/>
      <c r="K73" s="102"/>
      <c r="L73" s="102"/>
      <c r="M73" s="164">
        <v>0</v>
      </c>
      <c r="N73" s="102"/>
      <c r="O73" s="102">
        <v>1</v>
      </c>
      <c r="P73" s="102"/>
      <c r="Q73" s="164">
        <v>1</v>
      </c>
      <c r="R73" s="102"/>
      <c r="S73" s="102"/>
      <c r="T73" s="102"/>
      <c r="U73" s="164">
        <v>0</v>
      </c>
      <c r="V73" s="102">
        <v>6</v>
      </c>
      <c r="W73" s="102"/>
      <c r="X73" s="102"/>
      <c r="Y73" s="71">
        <v>6</v>
      </c>
    </row>
    <row r="74" spans="1:122" hidden="1" x14ac:dyDescent="0.25">
      <c r="A74" s="104" t="s">
        <v>545</v>
      </c>
      <c r="B74" s="3" t="s">
        <v>10</v>
      </c>
      <c r="C74" s="6" t="s">
        <v>191</v>
      </c>
      <c r="D74" s="2" t="s">
        <v>506</v>
      </c>
      <c r="E74" s="2" t="s">
        <v>86</v>
      </c>
      <c r="F74" s="3" t="s">
        <v>507</v>
      </c>
      <c r="G74" s="3"/>
      <c r="H74" s="92" t="s">
        <v>65</v>
      </c>
      <c r="J74" s="128"/>
      <c r="K74" s="129"/>
      <c r="L74" s="129"/>
      <c r="M74" s="141"/>
      <c r="N74" s="130"/>
      <c r="O74" s="130"/>
      <c r="P74" s="130"/>
      <c r="Q74" s="145"/>
      <c r="R74" s="131"/>
      <c r="S74" s="131">
        <v>1</v>
      </c>
      <c r="T74" s="131"/>
      <c r="U74" s="149"/>
      <c r="V74" s="132"/>
      <c r="W74" s="132"/>
      <c r="X74" s="132"/>
      <c r="Y74" s="153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</row>
    <row r="75" spans="1:122" s="56" customFormat="1" x14ac:dyDescent="0.25">
      <c r="A75" s="93" t="s">
        <v>507</v>
      </c>
      <c r="B75" s="51"/>
      <c r="C75" s="107"/>
      <c r="D75" s="107"/>
      <c r="E75" s="107"/>
      <c r="F75" s="51"/>
      <c r="G75" s="51"/>
      <c r="H75" s="108"/>
      <c r="J75" s="163">
        <v>3</v>
      </c>
      <c r="K75" s="102"/>
      <c r="L75" s="102"/>
      <c r="M75" s="164">
        <v>3</v>
      </c>
      <c r="N75" s="102"/>
      <c r="O75" s="102"/>
      <c r="P75" s="102"/>
      <c r="Q75" s="164">
        <v>0</v>
      </c>
      <c r="R75" s="102">
        <v>3</v>
      </c>
      <c r="S75" s="102"/>
      <c r="T75" s="102"/>
      <c r="U75" s="164">
        <v>3</v>
      </c>
      <c r="V75" s="102">
        <v>3</v>
      </c>
      <c r="W75" s="102"/>
      <c r="X75" s="102"/>
      <c r="Y75" s="71">
        <v>3</v>
      </c>
    </row>
    <row r="76" spans="1:122" hidden="1" x14ac:dyDescent="0.25">
      <c r="A76" s="99" t="s">
        <v>670</v>
      </c>
      <c r="B76" s="23" t="s">
        <v>296</v>
      </c>
      <c r="C76" s="25" t="s">
        <v>291</v>
      </c>
      <c r="D76" s="27" t="s">
        <v>572</v>
      </c>
      <c r="E76" s="27" t="s">
        <v>43</v>
      </c>
      <c r="F76" s="23" t="s">
        <v>659</v>
      </c>
      <c r="G76" s="100" t="s">
        <v>33</v>
      </c>
      <c r="H76" s="101"/>
      <c r="J76" s="128"/>
      <c r="K76" s="129"/>
      <c r="L76" s="129"/>
      <c r="M76" s="141"/>
      <c r="N76" s="130"/>
      <c r="O76" s="130"/>
      <c r="P76" s="130"/>
      <c r="Q76" s="145"/>
      <c r="R76" s="131"/>
      <c r="S76" s="131"/>
      <c r="T76" s="131"/>
      <c r="U76" s="149"/>
      <c r="V76" s="132">
        <v>3</v>
      </c>
      <c r="W76" s="132"/>
      <c r="X76" s="132"/>
      <c r="Y76" s="153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</row>
    <row r="77" spans="1:122" hidden="1" x14ac:dyDescent="0.25">
      <c r="A77" s="104" t="s">
        <v>352</v>
      </c>
      <c r="B77" s="3" t="s">
        <v>357</v>
      </c>
      <c r="C77" s="3">
        <v>54</v>
      </c>
      <c r="D77" s="4" t="s">
        <v>336</v>
      </c>
      <c r="E77" s="4" t="s">
        <v>337</v>
      </c>
      <c r="F77" s="23" t="s">
        <v>659</v>
      </c>
      <c r="G77" s="3" t="s">
        <v>332</v>
      </c>
      <c r="H77" s="92"/>
      <c r="J77" s="128"/>
      <c r="K77" s="129"/>
      <c r="L77" s="129"/>
      <c r="M77" s="141"/>
      <c r="N77" s="130"/>
      <c r="O77" s="130" t="s">
        <v>3</v>
      </c>
      <c r="P77" s="130">
        <v>2</v>
      </c>
      <c r="Q77" s="145"/>
      <c r="R77" s="131"/>
      <c r="S77" s="131"/>
      <c r="T77" s="131"/>
      <c r="U77" s="149"/>
      <c r="V77" s="132"/>
      <c r="W77" s="132"/>
      <c r="X77" s="132"/>
      <c r="Y77" s="153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</row>
    <row r="78" spans="1:122" hidden="1" x14ac:dyDescent="0.25">
      <c r="A78" s="104" t="s">
        <v>545</v>
      </c>
      <c r="B78" s="3" t="s">
        <v>519</v>
      </c>
      <c r="C78" s="6" t="s">
        <v>541</v>
      </c>
      <c r="D78" s="2" t="s">
        <v>526</v>
      </c>
      <c r="E78" s="2" t="s">
        <v>527</v>
      </c>
      <c r="F78" s="23" t="s">
        <v>659</v>
      </c>
      <c r="G78" s="5" t="s">
        <v>537</v>
      </c>
      <c r="H78" s="109" t="s">
        <v>3</v>
      </c>
      <c r="J78" s="128"/>
      <c r="K78" s="129"/>
      <c r="L78" s="129"/>
      <c r="M78" s="141"/>
      <c r="N78" s="130"/>
      <c r="O78" s="130" t="s">
        <v>3</v>
      </c>
      <c r="P78" s="130">
        <v>2</v>
      </c>
      <c r="Q78" s="145"/>
      <c r="R78" s="131"/>
      <c r="S78" s="131"/>
      <c r="T78" s="131"/>
      <c r="U78" s="149"/>
      <c r="V78" s="132"/>
      <c r="W78" s="132"/>
      <c r="X78" s="132"/>
      <c r="Y78" s="153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</row>
    <row r="79" spans="1:122" hidden="1" x14ac:dyDescent="0.25">
      <c r="A79" s="99" t="s">
        <v>698</v>
      </c>
      <c r="B79" s="31" t="s">
        <v>296</v>
      </c>
      <c r="C79" s="31">
        <v>67</v>
      </c>
      <c r="D79" s="33" t="s">
        <v>684</v>
      </c>
      <c r="E79" s="33" t="s">
        <v>31</v>
      </c>
      <c r="F79" s="23" t="s">
        <v>659</v>
      </c>
      <c r="G79" s="34"/>
      <c r="H79" s="91" t="s">
        <v>18</v>
      </c>
      <c r="J79" s="128"/>
      <c r="K79" s="129"/>
      <c r="L79" s="129"/>
      <c r="M79" s="141"/>
      <c r="N79" s="130"/>
      <c r="O79" s="130"/>
      <c r="P79" s="130"/>
      <c r="Q79" s="145"/>
      <c r="R79" s="131"/>
      <c r="S79" s="131"/>
      <c r="T79" s="131"/>
      <c r="U79" s="149"/>
      <c r="V79" s="132"/>
      <c r="W79" s="132">
        <v>1</v>
      </c>
      <c r="X79" s="132"/>
      <c r="Y79" s="153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</row>
    <row r="80" spans="1:122" hidden="1" x14ac:dyDescent="0.25">
      <c r="A80" s="99" t="s">
        <v>698</v>
      </c>
      <c r="B80" s="31" t="s">
        <v>519</v>
      </c>
      <c r="C80" s="31">
        <v>54</v>
      </c>
      <c r="D80" s="33" t="s">
        <v>694</v>
      </c>
      <c r="E80" s="33" t="s">
        <v>337</v>
      </c>
      <c r="F80" s="23" t="s">
        <v>659</v>
      </c>
      <c r="G80" s="34" t="s">
        <v>18</v>
      </c>
      <c r="H80" s="91"/>
      <c r="J80" s="128"/>
      <c r="K80" s="129"/>
      <c r="L80" s="129"/>
      <c r="M80" s="141"/>
      <c r="N80" s="130">
        <v>3</v>
      </c>
      <c r="O80" s="130"/>
      <c r="P80" s="130"/>
      <c r="Q80" s="145"/>
      <c r="R80" s="131"/>
      <c r="S80" s="131"/>
      <c r="T80" s="131"/>
      <c r="U80" s="149"/>
      <c r="V80" s="132"/>
      <c r="W80" s="132"/>
      <c r="X80" s="132"/>
      <c r="Y80" s="153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</row>
    <row r="81" spans="1:122" hidden="1" x14ac:dyDescent="0.25">
      <c r="A81" s="99" t="s">
        <v>698</v>
      </c>
      <c r="B81" s="31" t="s">
        <v>296</v>
      </c>
      <c r="C81" s="32" t="s">
        <v>327</v>
      </c>
      <c r="D81" s="33" t="s">
        <v>155</v>
      </c>
      <c r="E81" s="33" t="s">
        <v>43</v>
      </c>
      <c r="F81" s="23" t="s">
        <v>659</v>
      </c>
      <c r="G81" s="34"/>
      <c r="H81" s="91" t="s">
        <v>18</v>
      </c>
      <c r="J81" s="128"/>
      <c r="K81" s="129"/>
      <c r="L81" s="129"/>
      <c r="M81" s="141"/>
      <c r="N81" s="130"/>
      <c r="O81" s="130"/>
      <c r="P81" s="130"/>
      <c r="Q81" s="145"/>
      <c r="R81" s="131"/>
      <c r="S81" s="131"/>
      <c r="T81" s="131"/>
      <c r="U81" s="149"/>
      <c r="V81" s="132"/>
      <c r="W81" s="132">
        <v>1</v>
      </c>
      <c r="X81" s="132"/>
      <c r="Y81" s="153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</row>
    <row r="82" spans="1:122" s="56" customFormat="1" ht="21" customHeight="1" x14ac:dyDescent="0.25">
      <c r="A82" s="93" t="s">
        <v>685</v>
      </c>
      <c r="B82" s="102"/>
      <c r="C82" s="102"/>
      <c r="D82" s="102"/>
      <c r="E82" s="102"/>
      <c r="F82" s="102"/>
      <c r="G82" s="102"/>
      <c r="H82" s="103"/>
      <c r="J82" s="163" t="s">
        <v>3</v>
      </c>
      <c r="K82" s="102"/>
      <c r="L82" s="102"/>
      <c r="M82" s="164">
        <v>0</v>
      </c>
      <c r="N82" s="102"/>
      <c r="O82" s="102"/>
      <c r="P82" s="102"/>
      <c r="Q82" s="164">
        <v>0</v>
      </c>
      <c r="R82" s="102" t="s">
        <v>3</v>
      </c>
      <c r="S82" s="102"/>
      <c r="T82" s="102"/>
      <c r="U82" s="164">
        <v>0</v>
      </c>
      <c r="V82" s="102"/>
      <c r="W82" s="102">
        <v>1</v>
      </c>
      <c r="X82" s="102"/>
      <c r="Y82" s="71">
        <v>1</v>
      </c>
    </row>
    <row r="83" spans="1:122" hidden="1" x14ac:dyDescent="0.25">
      <c r="A83" s="104" t="s">
        <v>545</v>
      </c>
      <c r="B83" s="3" t="s">
        <v>519</v>
      </c>
      <c r="C83" s="6" t="s">
        <v>291</v>
      </c>
      <c r="D83" s="7" t="s">
        <v>113</v>
      </c>
      <c r="E83" s="2" t="s">
        <v>114</v>
      </c>
      <c r="F83" s="3" t="s">
        <v>115</v>
      </c>
      <c r="G83" s="3" t="s">
        <v>65</v>
      </c>
      <c r="H83" s="92"/>
      <c r="J83" s="128"/>
      <c r="K83" s="129"/>
      <c r="L83" s="129"/>
      <c r="M83" s="141"/>
      <c r="N83" s="130">
        <v>3</v>
      </c>
      <c r="O83" s="130"/>
      <c r="P83" s="130"/>
      <c r="Q83" s="145"/>
      <c r="R83" s="131"/>
      <c r="S83" s="131"/>
      <c r="T83" s="131"/>
      <c r="U83" s="149"/>
      <c r="V83" s="132"/>
      <c r="W83" s="132"/>
      <c r="X83" s="132"/>
      <c r="Y83" s="153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</row>
    <row r="84" spans="1:122" hidden="1" x14ac:dyDescent="0.25">
      <c r="A84" s="99" t="s">
        <v>670</v>
      </c>
      <c r="B84" s="23" t="s">
        <v>297</v>
      </c>
      <c r="C84" s="23">
        <v>60</v>
      </c>
      <c r="D84" s="28" t="s">
        <v>646</v>
      </c>
      <c r="E84" s="28" t="s">
        <v>647</v>
      </c>
      <c r="F84" s="3" t="s">
        <v>115</v>
      </c>
      <c r="G84" s="100"/>
      <c r="H84" s="101" t="s">
        <v>18</v>
      </c>
      <c r="J84" s="128"/>
      <c r="K84" s="129"/>
      <c r="L84" s="129"/>
      <c r="M84" s="141"/>
      <c r="N84" s="130"/>
      <c r="O84" s="130"/>
      <c r="P84" s="130"/>
      <c r="Q84" s="145"/>
      <c r="R84" s="131"/>
      <c r="S84" s="131"/>
      <c r="T84" s="131"/>
      <c r="U84" s="149"/>
      <c r="V84" s="132"/>
      <c r="W84" s="132">
        <v>1</v>
      </c>
      <c r="X84" s="132"/>
      <c r="Y84" s="153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</row>
    <row r="85" spans="1:122" hidden="1" x14ac:dyDescent="0.25">
      <c r="A85" s="99" t="s">
        <v>698</v>
      </c>
      <c r="B85" s="31" t="s">
        <v>296</v>
      </c>
      <c r="C85" s="32" t="s">
        <v>291</v>
      </c>
      <c r="D85" s="33" t="s">
        <v>113</v>
      </c>
      <c r="E85" s="33" t="s">
        <v>114</v>
      </c>
      <c r="F85" s="3" t="s">
        <v>115</v>
      </c>
      <c r="G85" s="34" t="s">
        <v>18</v>
      </c>
      <c r="H85" s="91"/>
      <c r="J85" s="128"/>
      <c r="K85" s="129"/>
      <c r="L85" s="129"/>
      <c r="M85" s="141"/>
      <c r="N85" s="130"/>
      <c r="O85" s="130"/>
      <c r="P85" s="130"/>
      <c r="Q85" s="145"/>
      <c r="R85" s="131"/>
      <c r="S85" s="131"/>
      <c r="T85" s="131"/>
      <c r="U85" s="149"/>
      <c r="V85" s="132">
        <v>3</v>
      </c>
      <c r="W85" s="132"/>
      <c r="X85" s="132"/>
      <c r="Y85" s="153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</row>
    <row r="86" spans="1:122" s="56" customFormat="1" x14ac:dyDescent="0.25">
      <c r="A86" s="93" t="s">
        <v>115</v>
      </c>
      <c r="B86" s="102"/>
      <c r="C86" s="102"/>
      <c r="D86" s="102"/>
      <c r="E86" s="102"/>
      <c r="F86" s="102"/>
      <c r="G86" s="102"/>
      <c r="H86" s="103"/>
      <c r="J86" s="167">
        <v>3</v>
      </c>
      <c r="K86" s="168"/>
      <c r="L86" s="168"/>
      <c r="M86" s="164">
        <v>3</v>
      </c>
      <c r="N86" s="168"/>
      <c r="O86" s="168"/>
      <c r="P86" s="168"/>
      <c r="Q86" s="164">
        <v>0</v>
      </c>
      <c r="R86" s="168"/>
      <c r="S86" s="168"/>
      <c r="T86" s="168"/>
      <c r="U86" s="164">
        <v>0</v>
      </c>
      <c r="V86" s="168">
        <v>3</v>
      </c>
      <c r="W86" s="168">
        <v>1</v>
      </c>
      <c r="X86" s="168"/>
      <c r="Y86" s="71">
        <v>4</v>
      </c>
    </row>
    <row r="87" spans="1:122" hidden="1" x14ac:dyDescent="0.25">
      <c r="A87" s="99" t="s">
        <v>670</v>
      </c>
      <c r="B87" s="23" t="s">
        <v>520</v>
      </c>
      <c r="C87" s="25" t="s">
        <v>191</v>
      </c>
      <c r="D87" s="28" t="s">
        <v>573</v>
      </c>
      <c r="E87" s="28" t="s">
        <v>574</v>
      </c>
      <c r="F87" s="23" t="s">
        <v>148</v>
      </c>
      <c r="G87" s="100"/>
      <c r="H87" s="101" t="s">
        <v>18</v>
      </c>
      <c r="J87" s="128"/>
      <c r="K87" s="129">
        <v>1</v>
      </c>
      <c r="L87" s="129"/>
      <c r="M87" s="141"/>
      <c r="N87" s="130"/>
      <c r="O87" s="130"/>
      <c r="P87" s="130"/>
      <c r="Q87" s="145"/>
      <c r="R87" s="131"/>
      <c r="S87" s="131"/>
      <c r="T87" s="131"/>
      <c r="U87" s="149"/>
      <c r="V87" s="132"/>
      <c r="W87" s="132"/>
      <c r="X87" s="132"/>
      <c r="Y87" s="153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</row>
    <row r="88" spans="1:122" hidden="1" x14ac:dyDescent="0.25">
      <c r="A88" s="104" t="s">
        <v>577</v>
      </c>
      <c r="B88" s="3" t="s">
        <v>550</v>
      </c>
      <c r="C88" s="3">
        <v>80</v>
      </c>
      <c r="D88" s="2" t="s">
        <v>573</v>
      </c>
      <c r="E88" s="2" t="s">
        <v>574</v>
      </c>
      <c r="F88" s="23" t="s">
        <v>148</v>
      </c>
      <c r="G88" s="3"/>
      <c r="H88" s="92" t="s">
        <v>33</v>
      </c>
      <c r="J88" s="128"/>
      <c r="K88" s="129"/>
      <c r="L88" s="129"/>
      <c r="M88" s="141"/>
      <c r="N88" s="130"/>
      <c r="O88" s="130"/>
      <c r="P88" s="130"/>
      <c r="Q88" s="145"/>
      <c r="R88" s="131"/>
      <c r="S88" s="131"/>
      <c r="T88" s="131"/>
      <c r="U88" s="149"/>
      <c r="V88" s="132"/>
      <c r="W88" s="132">
        <v>1</v>
      </c>
      <c r="X88" s="132"/>
      <c r="Y88" s="153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</row>
    <row r="89" spans="1:122" hidden="1" x14ac:dyDescent="0.25">
      <c r="A89" s="104" t="s">
        <v>577</v>
      </c>
      <c r="B89" s="3" t="s">
        <v>519</v>
      </c>
      <c r="C89" s="3">
        <v>57</v>
      </c>
      <c r="D89" s="2" t="s">
        <v>547</v>
      </c>
      <c r="E89" s="2" t="s">
        <v>82</v>
      </c>
      <c r="F89" s="23" t="s">
        <v>148</v>
      </c>
      <c r="G89" s="3" t="s">
        <v>33</v>
      </c>
      <c r="H89" s="92"/>
      <c r="J89" s="128"/>
      <c r="K89" s="129"/>
      <c r="L89" s="129"/>
      <c r="M89" s="141"/>
      <c r="N89" s="130">
        <v>3</v>
      </c>
      <c r="O89" s="130"/>
      <c r="P89" s="130"/>
      <c r="Q89" s="145"/>
      <c r="R89" s="131"/>
      <c r="S89" s="131"/>
      <c r="T89" s="131"/>
      <c r="U89" s="149"/>
      <c r="V89" s="132"/>
      <c r="W89" s="132"/>
      <c r="X89" s="132"/>
      <c r="Y89" s="153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</row>
    <row r="90" spans="1:122" hidden="1" x14ac:dyDescent="0.25">
      <c r="A90" s="104" t="s">
        <v>352</v>
      </c>
      <c r="B90" s="3" t="s">
        <v>357</v>
      </c>
      <c r="C90" s="6" t="s">
        <v>196</v>
      </c>
      <c r="D90" s="2" t="s">
        <v>312</v>
      </c>
      <c r="E90" s="2" t="s">
        <v>140</v>
      </c>
      <c r="F90" s="23" t="s">
        <v>148</v>
      </c>
      <c r="G90" s="3" t="s">
        <v>18</v>
      </c>
      <c r="H90" s="92"/>
      <c r="J90" s="128"/>
      <c r="K90" s="129"/>
      <c r="L90" s="129"/>
      <c r="M90" s="141"/>
      <c r="N90" s="130">
        <v>3</v>
      </c>
      <c r="O90" s="130"/>
      <c r="P90" s="130"/>
      <c r="Q90" s="145"/>
      <c r="R90" s="131"/>
      <c r="S90" s="131"/>
      <c r="T90" s="131"/>
      <c r="U90" s="149"/>
      <c r="V90" s="132"/>
      <c r="W90" s="132"/>
      <c r="X90" s="132"/>
      <c r="Y90" s="153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</row>
    <row r="91" spans="1:122" hidden="1" x14ac:dyDescent="0.25">
      <c r="A91" s="104" t="s">
        <v>545</v>
      </c>
      <c r="B91" s="3" t="s">
        <v>295</v>
      </c>
      <c r="C91" s="6" t="s">
        <v>196</v>
      </c>
      <c r="D91" s="2" t="s">
        <v>312</v>
      </c>
      <c r="E91" s="2" t="s">
        <v>140</v>
      </c>
      <c r="F91" s="23" t="s">
        <v>148</v>
      </c>
      <c r="G91" s="3" t="s">
        <v>224</v>
      </c>
      <c r="H91" s="92"/>
      <c r="J91" s="128"/>
      <c r="K91" s="129"/>
      <c r="L91" s="129"/>
      <c r="M91" s="141"/>
      <c r="N91" s="130">
        <v>3</v>
      </c>
      <c r="O91" s="130"/>
      <c r="P91" s="130"/>
      <c r="Q91" s="145"/>
      <c r="R91" s="131"/>
      <c r="S91" s="131"/>
      <c r="T91" s="131"/>
      <c r="U91" s="149"/>
      <c r="V91" s="132"/>
      <c r="W91" s="132"/>
      <c r="X91" s="132"/>
      <c r="Y91" s="153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</row>
    <row r="92" spans="1:122" hidden="1" x14ac:dyDescent="0.25">
      <c r="A92" s="104" t="s">
        <v>577</v>
      </c>
      <c r="B92" s="3" t="s">
        <v>519</v>
      </c>
      <c r="C92" s="3">
        <v>80</v>
      </c>
      <c r="D92" s="2" t="s">
        <v>312</v>
      </c>
      <c r="E92" s="2" t="s">
        <v>140</v>
      </c>
      <c r="F92" s="23" t="s">
        <v>148</v>
      </c>
      <c r="G92" s="3" t="s">
        <v>33</v>
      </c>
      <c r="H92" s="92"/>
      <c r="J92" s="128"/>
      <c r="K92" s="129"/>
      <c r="L92" s="129"/>
      <c r="M92" s="141"/>
      <c r="N92" s="130">
        <v>3</v>
      </c>
      <c r="O92" s="130"/>
      <c r="P92" s="130"/>
      <c r="Q92" s="145"/>
      <c r="R92" s="131"/>
      <c r="S92" s="131"/>
      <c r="T92" s="131"/>
      <c r="U92" s="149"/>
      <c r="V92" s="132"/>
      <c r="W92" s="132"/>
      <c r="X92" s="132"/>
      <c r="Y92" s="153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</row>
    <row r="93" spans="1:122" hidden="1" x14ac:dyDescent="0.25">
      <c r="A93" s="104" t="s">
        <v>352</v>
      </c>
      <c r="B93" s="3" t="s">
        <v>10</v>
      </c>
      <c r="C93" s="6" t="s">
        <v>188</v>
      </c>
      <c r="D93" s="2" t="s">
        <v>203</v>
      </c>
      <c r="E93" s="2" t="s">
        <v>204</v>
      </c>
      <c r="F93" s="23" t="s">
        <v>148</v>
      </c>
      <c r="G93" s="3"/>
      <c r="H93" s="92" t="s">
        <v>18</v>
      </c>
      <c r="J93" s="128"/>
      <c r="K93" s="129"/>
      <c r="L93" s="129"/>
      <c r="M93" s="141"/>
      <c r="N93" s="130"/>
      <c r="O93" s="130"/>
      <c r="P93" s="130"/>
      <c r="Q93" s="145"/>
      <c r="R93" s="131"/>
      <c r="S93" s="131">
        <v>1</v>
      </c>
      <c r="T93" s="131"/>
      <c r="U93" s="149"/>
      <c r="V93" s="132"/>
      <c r="W93" s="132"/>
      <c r="X93" s="132"/>
      <c r="Y93" s="153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</row>
    <row r="94" spans="1:122" hidden="1" x14ac:dyDescent="0.25">
      <c r="A94" s="104" t="s">
        <v>577</v>
      </c>
      <c r="B94" s="3" t="s">
        <v>10</v>
      </c>
      <c r="C94" s="3">
        <v>71</v>
      </c>
      <c r="D94" s="2" t="s">
        <v>315</v>
      </c>
      <c r="E94" s="2" t="s">
        <v>316</v>
      </c>
      <c r="F94" s="23" t="s">
        <v>148</v>
      </c>
      <c r="G94" s="3"/>
      <c r="H94" s="92" t="s">
        <v>212</v>
      </c>
      <c r="J94" s="128"/>
      <c r="K94" s="129"/>
      <c r="L94" s="129"/>
      <c r="M94" s="141"/>
      <c r="N94" s="130"/>
      <c r="O94" s="130"/>
      <c r="P94" s="130"/>
      <c r="Q94" s="145"/>
      <c r="R94" s="131"/>
      <c r="S94" s="131">
        <v>1</v>
      </c>
      <c r="T94" s="131"/>
      <c r="U94" s="149"/>
      <c r="V94" s="132"/>
      <c r="W94" s="132"/>
      <c r="X94" s="132"/>
      <c r="Y94" s="153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</row>
    <row r="95" spans="1:122" hidden="1" x14ac:dyDescent="0.25">
      <c r="A95" s="99" t="s">
        <v>698</v>
      </c>
      <c r="B95" s="31" t="s">
        <v>519</v>
      </c>
      <c r="C95" s="32" t="s">
        <v>291</v>
      </c>
      <c r="D95" s="40" t="s">
        <v>687</v>
      </c>
      <c r="E95" s="33" t="s">
        <v>306</v>
      </c>
      <c r="F95" s="23" t="s">
        <v>148</v>
      </c>
      <c r="G95" s="34"/>
      <c r="H95" s="91" t="s">
        <v>245</v>
      </c>
      <c r="J95" s="128"/>
      <c r="K95" s="129"/>
      <c r="L95" s="129"/>
      <c r="M95" s="141"/>
      <c r="N95" s="130"/>
      <c r="O95" s="130">
        <v>1</v>
      </c>
      <c r="P95" s="130"/>
      <c r="Q95" s="145"/>
      <c r="R95" s="131"/>
      <c r="S95" s="131"/>
      <c r="T95" s="131"/>
      <c r="U95" s="149"/>
      <c r="V95" s="132"/>
      <c r="W95" s="132"/>
      <c r="X95" s="132"/>
      <c r="Y95" s="153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</row>
    <row r="96" spans="1:122" hidden="1" x14ac:dyDescent="0.25">
      <c r="A96" s="99" t="s">
        <v>698</v>
      </c>
      <c r="B96" s="31" t="s">
        <v>519</v>
      </c>
      <c r="C96" s="31">
        <v>54</v>
      </c>
      <c r="D96" s="33" t="s">
        <v>547</v>
      </c>
      <c r="E96" s="33" t="s">
        <v>82</v>
      </c>
      <c r="F96" s="23" t="s">
        <v>148</v>
      </c>
      <c r="G96" s="34"/>
      <c r="H96" s="91" t="s">
        <v>18</v>
      </c>
      <c r="J96" s="128"/>
      <c r="K96" s="129"/>
      <c r="L96" s="129"/>
      <c r="M96" s="141"/>
      <c r="N96" s="130"/>
      <c r="O96" s="130">
        <v>1</v>
      </c>
      <c r="P96" s="130"/>
      <c r="Q96" s="145"/>
      <c r="R96" s="131"/>
      <c r="S96" s="131"/>
      <c r="T96" s="131"/>
      <c r="U96" s="149"/>
      <c r="V96" s="132"/>
      <c r="W96" s="132"/>
      <c r="X96" s="132"/>
      <c r="Y96" s="153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</row>
    <row r="97" spans="1:122" s="56" customFormat="1" x14ac:dyDescent="0.25">
      <c r="A97" s="93" t="s">
        <v>148</v>
      </c>
      <c r="B97" s="102"/>
      <c r="C97" s="102"/>
      <c r="D97" s="102"/>
      <c r="E97" s="102"/>
      <c r="F97" s="102"/>
      <c r="G97" s="102"/>
      <c r="H97" s="103"/>
      <c r="J97" s="163"/>
      <c r="K97" s="102"/>
      <c r="L97" s="102"/>
      <c r="M97" s="164">
        <v>0</v>
      </c>
      <c r="N97" s="102"/>
      <c r="O97" s="102"/>
      <c r="P97" s="102"/>
      <c r="Q97" s="164">
        <v>0</v>
      </c>
      <c r="R97" s="102">
        <v>3</v>
      </c>
      <c r="S97" s="102">
        <v>1</v>
      </c>
      <c r="T97" s="102"/>
      <c r="U97" s="164">
        <v>4</v>
      </c>
      <c r="V97" s="102"/>
      <c r="W97" s="102">
        <v>1</v>
      </c>
      <c r="X97" s="102"/>
      <c r="Y97" s="71">
        <v>1</v>
      </c>
    </row>
    <row r="98" spans="1:122" hidden="1" x14ac:dyDescent="0.25">
      <c r="A98" s="99" t="s">
        <v>670</v>
      </c>
      <c r="B98" s="23" t="s">
        <v>296</v>
      </c>
      <c r="C98" s="24" t="s">
        <v>292</v>
      </c>
      <c r="D98" s="27" t="s">
        <v>637</v>
      </c>
      <c r="E98" s="27" t="s">
        <v>267</v>
      </c>
      <c r="F98" s="23" t="s">
        <v>638</v>
      </c>
      <c r="G98" s="110"/>
      <c r="H98" s="106" t="s">
        <v>18</v>
      </c>
      <c r="J98" s="128"/>
      <c r="K98" s="129"/>
      <c r="L98" s="129"/>
      <c r="M98" s="141"/>
      <c r="N98" s="130"/>
      <c r="O98" s="130"/>
      <c r="P98" s="130"/>
      <c r="Q98" s="145"/>
      <c r="R98" s="131"/>
      <c r="S98" s="131"/>
      <c r="T98" s="131"/>
      <c r="U98" s="149"/>
      <c r="V98" s="132"/>
      <c r="W98" s="132">
        <v>1</v>
      </c>
      <c r="X98" s="132"/>
      <c r="Y98" s="153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</row>
    <row r="99" spans="1:122" s="49" customFormat="1" x14ac:dyDescent="0.25">
      <c r="A99" s="93" t="s">
        <v>638</v>
      </c>
      <c r="B99" s="102"/>
      <c r="C99" s="102"/>
      <c r="D99" s="102"/>
      <c r="E99" s="102"/>
      <c r="F99" s="102"/>
      <c r="G99" s="102"/>
      <c r="H99" s="103"/>
      <c r="I99" s="56"/>
      <c r="J99" s="163">
        <v>3</v>
      </c>
      <c r="K99" s="102"/>
      <c r="L99" s="102"/>
      <c r="M99" s="164">
        <v>3</v>
      </c>
      <c r="N99" s="102"/>
      <c r="O99" s="102"/>
      <c r="P99" s="102"/>
      <c r="Q99" s="164">
        <v>0</v>
      </c>
      <c r="R99" s="102">
        <v>6</v>
      </c>
      <c r="S99" s="102"/>
      <c r="T99" s="102"/>
      <c r="U99" s="164">
        <v>6</v>
      </c>
      <c r="V99" s="102">
        <v>18</v>
      </c>
      <c r="W99" s="102">
        <v>1</v>
      </c>
      <c r="X99" s="102"/>
      <c r="Y99" s="71">
        <v>19</v>
      </c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</row>
    <row r="100" spans="1:122" hidden="1" x14ac:dyDescent="0.25">
      <c r="A100" s="104" t="s">
        <v>352</v>
      </c>
      <c r="B100" s="3" t="s">
        <v>359</v>
      </c>
      <c r="C100" s="6" t="s">
        <v>184</v>
      </c>
      <c r="D100" s="4" t="s">
        <v>66</v>
      </c>
      <c r="E100" s="4" t="s">
        <v>67</v>
      </c>
      <c r="F100" s="3" t="s">
        <v>2</v>
      </c>
      <c r="G100" s="3" t="s">
        <v>18</v>
      </c>
      <c r="H100" s="92"/>
      <c r="J100" s="128">
        <v>3</v>
      </c>
      <c r="K100" s="129"/>
      <c r="L100" s="129"/>
      <c r="M100" s="141"/>
      <c r="N100" s="130"/>
      <c r="O100" s="130"/>
      <c r="P100" s="130"/>
      <c r="Q100" s="145"/>
      <c r="R100" s="131"/>
      <c r="S100" s="131"/>
      <c r="T100" s="131"/>
      <c r="U100" s="149"/>
      <c r="V100" s="132"/>
      <c r="W100" s="132"/>
      <c r="X100" s="132"/>
      <c r="Y100" s="153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</row>
    <row r="101" spans="1:122" hidden="1" x14ac:dyDescent="0.25">
      <c r="A101" s="104" t="s">
        <v>545</v>
      </c>
      <c r="B101" s="3" t="s">
        <v>520</v>
      </c>
      <c r="C101" s="6" t="s">
        <v>184</v>
      </c>
      <c r="D101" s="2" t="s">
        <v>66</v>
      </c>
      <c r="E101" s="2" t="s">
        <v>67</v>
      </c>
      <c r="F101" s="3" t="s">
        <v>2</v>
      </c>
      <c r="G101" s="3"/>
      <c r="H101" s="92" t="s">
        <v>473</v>
      </c>
      <c r="J101" s="128"/>
      <c r="K101" s="129">
        <v>1</v>
      </c>
      <c r="L101" s="129"/>
      <c r="M101" s="141"/>
      <c r="N101" s="130"/>
      <c r="O101" s="130"/>
      <c r="P101" s="130"/>
      <c r="Q101" s="145"/>
      <c r="R101" s="131"/>
      <c r="S101" s="131"/>
      <c r="T101" s="131"/>
      <c r="U101" s="149"/>
      <c r="V101" s="132"/>
      <c r="W101" s="132"/>
      <c r="X101" s="132"/>
      <c r="Y101" s="153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</row>
    <row r="102" spans="1:122" hidden="1" x14ac:dyDescent="0.25">
      <c r="A102" s="99" t="s">
        <v>613</v>
      </c>
      <c r="B102" s="3" t="s">
        <v>520</v>
      </c>
      <c r="C102" s="20" t="s">
        <v>363</v>
      </c>
      <c r="D102" s="21" t="s">
        <v>587</v>
      </c>
      <c r="E102" s="22" t="s">
        <v>67</v>
      </c>
      <c r="F102" s="3" t="s">
        <v>2</v>
      </c>
      <c r="G102" s="3" t="s">
        <v>607</v>
      </c>
      <c r="H102" s="92"/>
      <c r="J102" s="128">
        <v>3</v>
      </c>
      <c r="K102" s="129"/>
      <c r="L102" s="129"/>
      <c r="M102" s="141"/>
      <c r="N102" s="130"/>
      <c r="O102" s="130"/>
      <c r="P102" s="130"/>
      <c r="Q102" s="145"/>
      <c r="R102" s="131"/>
      <c r="S102" s="131"/>
      <c r="T102" s="131"/>
      <c r="U102" s="149"/>
      <c r="V102" s="132"/>
      <c r="W102" s="132"/>
      <c r="X102" s="132"/>
      <c r="Y102" s="153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</row>
    <row r="103" spans="1:122" hidden="1" x14ac:dyDescent="0.25">
      <c r="A103" s="99" t="s">
        <v>613</v>
      </c>
      <c r="B103" s="3" t="s">
        <v>296</v>
      </c>
      <c r="C103" s="6" t="s">
        <v>290</v>
      </c>
      <c r="D103" s="2" t="s">
        <v>585</v>
      </c>
      <c r="E103" s="2" t="s">
        <v>86</v>
      </c>
      <c r="F103" s="3" t="s">
        <v>2</v>
      </c>
      <c r="G103" s="3" t="s">
        <v>245</v>
      </c>
      <c r="H103" s="92"/>
      <c r="J103" s="128"/>
      <c r="K103" s="129"/>
      <c r="L103" s="129"/>
      <c r="M103" s="141"/>
      <c r="N103" s="130"/>
      <c r="O103" s="130"/>
      <c r="P103" s="130"/>
      <c r="Q103" s="145"/>
      <c r="R103" s="131"/>
      <c r="S103" s="131"/>
      <c r="T103" s="131"/>
      <c r="U103" s="149"/>
      <c r="V103" s="132">
        <v>3</v>
      </c>
      <c r="W103" s="132"/>
      <c r="X103" s="132"/>
      <c r="Y103" s="153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</row>
    <row r="104" spans="1:122" hidden="1" x14ac:dyDescent="0.25">
      <c r="A104" s="99" t="s">
        <v>613</v>
      </c>
      <c r="B104" s="3" t="s">
        <v>296</v>
      </c>
      <c r="C104" s="6" t="s">
        <v>196</v>
      </c>
      <c r="D104" s="7" t="s">
        <v>602</v>
      </c>
      <c r="E104" s="2" t="s">
        <v>151</v>
      </c>
      <c r="F104" s="3" t="s">
        <v>2</v>
      </c>
      <c r="G104" s="3"/>
      <c r="H104" s="92" t="s">
        <v>608</v>
      </c>
      <c r="J104" s="128"/>
      <c r="K104" s="129"/>
      <c r="L104" s="129"/>
      <c r="M104" s="141"/>
      <c r="N104" s="130"/>
      <c r="O104" s="130"/>
      <c r="P104" s="130"/>
      <c r="Q104" s="145"/>
      <c r="R104" s="131"/>
      <c r="S104" s="131"/>
      <c r="T104" s="131"/>
      <c r="U104" s="149"/>
      <c r="V104" s="132"/>
      <c r="W104" s="132">
        <v>1</v>
      </c>
      <c r="X104" s="132"/>
      <c r="Y104" s="153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</row>
    <row r="105" spans="1:122" hidden="1" x14ac:dyDescent="0.25">
      <c r="A105" s="99" t="s">
        <v>613</v>
      </c>
      <c r="B105" s="3" t="s">
        <v>520</v>
      </c>
      <c r="C105" s="6" t="s">
        <v>563</v>
      </c>
      <c r="D105" s="7" t="s">
        <v>588</v>
      </c>
      <c r="E105" s="2" t="s">
        <v>201</v>
      </c>
      <c r="F105" s="3" t="s">
        <v>2</v>
      </c>
      <c r="G105" s="3"/>
      <c r="H105" s="92" t="s">
        <v>610</v>
      </c>
      <c r="J105" s="128"/>
      <c r="K105" s="129">
        <v>1</v>
      </c>
      <c r="L105" s="129"/>
      <c r="M105" s="141"/>
      <c r="N105" s="130"/>
      <c r="O105" s="130"/>
      <c r="P105" s="130"/>
      <c r="Q105" s="145"/>
      <c r="R105" s="131"/>
      <c r="S105" s="131"/>
      <c r="T105" s="131"/>
      <c r="U105" s="149"/>
      <c r="V105" s="132"/>
      <c r="W105" s="132"/>
      <c r="X105" s="132"/>
      <c r="Y105" s="153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</row>
    <row r="106" spans="1:122" hidden="1" x14ac:dyDescent="0.25">
      <c r="A106" s="99" t="s">
        <v>698</v>
      </c>
      <c r="B106" s="31" t="s">
        <v>10</v>
      </c>
      <c r="C106" s="32" t="s">
        <v>191</v>
      </c>
      <c r="D106" s="33" t="s">
        <v>7</v>
      </c>
      <c r="E106" s="33" t="s">
        <v>8</v>
      </c>
      <c r="F106" s="3" t="s">
        <v>2</v>
      </c>
      <c r="G106" s="34" t="s">
        <v>18</v>
      </c>
      <c r="H106" s="91"/>
      <c r="J106" s="128"/>
      <c r="K106" s="129"/>
      <c r="L106" s="129"/>
      <c r="M106" s="141"/>
      <c r="N106" s="130"/>
      <c r="O106" s="130"/>
      <c r="P106" s="130"/>
      <c r="Q106" s="145"/>
      <c r="R106" s="131">
        <v>3</v>
      </c>
      <c r="S106" s="131"/>
      <c r="T106" s="131"/>
      <c r="U106" s="149"/>
      <c r="V106" s="132"/>
      <c r="W106" s="132"/>
      <c r="X106" s="132"/>
      <c r="Y106" s="153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</row>
    <row r="107" spans="1:122" hidden="1" x14ac:dyDescent="0.25">
      <c r="A107" s="99" t="s">
        <v>698</v>
      </c>
      <c r="B107" s="31" t="s">
        <v>296</v>
      </c>
      <c r="C107" s="43" t="s">
        <v>196</v>
      </c>
      <c r="D107" s="33" t="s">
        <v>681</v>
      </c>
      <c r="E107" s="33" t="s">
        <v>43</v>
      </c>
      <c r="F107" s="3" t="s">
        <v>2</v>
      </c>
      <c r="G107" s="34" t="s">
        <v>18</v>
      </c>
      <c r="H107" s="91"/>
      <c r="J107" s="128"/>
      <c r="K107" s="129"/>
      <c r="L107" s="129"/>
      <c r="M107" s="141"/>
      <c r="N107" s="130"/>
      <c r="O107" s="130"/>
      <c r="P107" s="130"/>
      <c r="Q107" s="145"/>
      <c r="R107" s="131"/>
      <c r="S107" s="131"/>
      <c r="T107" s="131"/>
      <c r="U107" s="149"/>
      <c r="V107" s="132">
        <v>3</v>
      </c>
      <c r="W107" s="132"/>
      <c r="X107" s="132"/>
      <c r="Y107" s="153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</row>
    <row r="108" spans="1:122" s="56" customFormat="1" x14ac:dyDescent="0.25">
      <c r="A108" s="93" t="s">
        <v>682</v>
      </c>
      <c r="B108" s="51"/>
      <c r="C108" s="107"/>
      <c r="D108" s="107"/>
      <c r="E108" s="107"/>
      <c r="F108" s="51"/>
      <c r="G108" s="51"/>
      <c r="H108" s="108"/>
      <c r="J108" s="163">
        <v>3</v>
      </c>
      <c r="K108" s="102">
        <v>8</v>
      </c>
      <c r="L108" s="102"/>
      <c r="M108" s="164">
        <v>11</v>
      </c>
      <c r="N108" s="102"/>
      <c r="O108" s="102"/>
      <c r="P108" s="102"/>
      <c r="Q108" s="164">
        <v>0</v>
      </c>
      <c r="R108" s="102"/>
      <c r="S108" s="102"/>
      <c r="T108" s="102"/>
      <c r="U108" s="164">
        <v>0</v>
      </c>
      <c r="V108" s="102"/>
      <c r="W108" s="102"/>
      <c r="X108" s="102"/>
      <c r="Y108" s="71">
        <v>0</v>
      </c>
    </row>
    <row r="109" spans="1:122" hidden="1" x14ac:dyDescent="0.25">
      <c r="A109" s="104" t="s">
        <v>352</v>
      </c>
      <c r="B109" s="3" t="s">
        <v>296</v>
      </c>
      <c r="C109" s="6" t="s">
        <v>290</v>
      </c>
      <c r="D109" s="2" t="s">
        <v>242</v>
      </c>
      <c r="E109" s="2" t="s">
        <v>243</v>
      </c>
      <c r="F109" s="3" t="s">
        <v>244</v>
      </c>
      <c r="G109" s="3"/>
      <c r="H109" s="92" t="s">
        <v>245</v>
      </c>
      <c r="J109" s="128"/>
      <c r="K109" s="129"/>
      <c r="L109" s="129"/>
      <c r="M109" s="141"/>
      <c r="N109" s="130"/>
      <c r="O109" s="130"/>
      <c r="P109" s="130"/>
      <c r="Q109" s="145"/>
      <c r="R109" s="131"/>
      <c r="S109" s="131"/>
      <c r="T109" s="131"/>
      <c r="U109" s="149"/>
      <c r="V109" s="132"/>
      <c r="W109" s="132">
        <v>1</v>
      </c>
      <c r="X109" s="132"/>
      <c r="Y109" s="153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</row>
    <row r="110" spans="1:122" hidden="1" x14ac:dyDescent="0.25">
      <c r="A110" s="104" t="s">
        <v>352</v>
      </c>
      <c r="B110" s="3" t="s">
        <v>295</v>
      </c>
      <c r="C110" s="6" t="s">
        <v>291</v>
      </c>
      <c r="D110" s="2" t="s">
        <v>242</v>
      </c>
      <c r="E110" s="2" t="s">
        <v>248</v>
      </c>
      <c r="F110" s="3" t="s">
        <v>244</v>
      </c>
      <c r="G110" s="3" t="s">
        <v>222</v>
      </c>
      <c r="H110" s="92"/>
      <c r="J110" s="128"/>
      <c r="K110" s="129"/>
      <c r="L110" s="129"/>
      <c r="M110" s="141"/>
      <c r="N110" s="130">
        <v>3</v>
      </c>
      <c r="O110" s="130"/>
      <c r="P110" s="130"/>
      <c r="Q110" s="145"/>
      <c r="R110" s="131"/>
      <c r="S110" s="131"/>
      <c r="T110" s="131"/>
      <c r="U110" s="149"/>
      <c r="V110" s="132"/>
      <c r="W110" s="132"/>
      <c r="X110" s="132"/>
      <c r="Y110" s="153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</row>
    <row r="111" spans="1:122" s="56" customFormat="1" x14ac:dyDescent="0.25">
      <c r="A111" s="93" t="s">
        <v>244</v>
      </c>
      <c r="B111" s="102"/>
      <c r="C111" s="102"/>
      <c r="D111" s="102"/>
      <c r="E111" s="102"/>
      <c r="F111" s="102"/>
      <c r="G111" s="102"/>
      <c r="H111" s="103"/>
      <c r="J111" s="163"/>
      <c r="K111" s="102"/>
      <c r="L111" s="102"/>
      <c r="M111" s="164">
        <v>0</v>
      </c>
      <c r="N111" s="102"/>
      <c r="O111" s="102"/>
      <c r="P111" s="102"/>
      <c r="Q111" s="164">
        <v>0</v>
      </c>
      <c r="R111" s="102"/>
      <c r="S111" s="102">
        <v>1</v>
      </c>
      <c r="T111" s="102"/>
      <c r="U111" s="164">
        <v>1</v>
      </c>
      <c r="V111" s="102"/>
      <c r="W111" s="102"/>
      <c r="X111" s="102"/>
      <c r="Y111" s="71">
        <v>0</v>
      </c>
    </row>
    <row r="112" spans="1:122" hidden="1" x14ac:dyDescent="0.25">
      <c r="A112" s="99" t="s">
        <v>670</v>
      </c>
      <c r="B112" s="23" t="s">
        <v>520</v>
      </c>
      <c r="C112" s="25" t="s">
        <v>632</v>
      </c>
      <c r="D112" s="27" t="s">
        <v>652</v>
      </c>
      <c r="E112" s="27" t="s">
        <v>82</v>
      </c>
      <c r="F112" s="23" t="s">
        <v>314</v>
      </c>
      <c r="G112" s="100"/>
      <c r="H112" s="101" t="s">
        <v>245</v>
      </c>
      <c r="J112" s="128"/>
      <c r="K112" s="129">
        <v>1</v>
      </c>
      <c r="L112" s="129"/>
      <c r="M112" s="141"/>
      <c r="N112" s="130"/>
      <c r="O112" s="130"/>
      <c r="P112" s="130"/>
      <c r="Q112" s="145"/>
      <c r="R112" s="131"/>
      <c r="S112" s="131"/>
      <c r="T112" s="131"/>
      <c r="U112" s="149"/>
      <c r="V112" s="132"/>
      <c r="W112" s="132"/>
      <c r="X112" s="132"/>
      <c r="Y112" s="153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</row>
    <row r="113" spans="1:122" hidden="1" x14ac:dyDescent="0.25">
      <c r="A113" s="99" t="s">
        <v>670</v>
      </c>
      <c r="B113" s="23" t="s">
        <v>296</v>
      </c>
      <c r="C113" s="25" t="s">
        <v>291</v>
      </c>
      <c r="D113" s="28" t="s">
        <v>657</v>
      </c>
      <c r="E113" s="27" t="s">
        <v>658</v>
      </c>
      <c r="F113" s="23" t="s">
        <v>314</v>
      </c>
      <c r="G113" s="100"/>
      <c r="H113" s="101" t="s">
        <v>609</v>
      </c>
      <c r="J113" s="128"/>
      <c r="K113" s="129"/>
      <c r="L113" s="129"/>
      <c r="M113" s="141"/>
      <c r="N113" s="130"/>
      <c r="O113" s="130"/>
      <c r="P113" s="130"/>
      <c r="Q113" s="145"/>
      <c r="R113" s="131"/>
      <c r="S113" s="131"/>
      <c r="T113" s="131"/>
      <c r="U113" s="149"/>
      <c r="V113" s="132"/>
      <c r="W113" s="132">
        <v>1</v>
      </c>
      <c r="X113" s="132"/>
      <c r="Y113" s="153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</row>
    <row r="114" spans="1:122" hidden="1" x14ac:dyDescent="0.25">
      <c r="A114" s="99" t="s">
        <v>670</v>
      </c>
      <c r="B114" s="23" t="s">
        <v>296</v>
      </c>
      <c r="C114" s="25" t="s">
        <v>196</v>
      </c>
      <c r="D114" s="28" t="s">
        <v>653</v>
      </c>
      <c r="E114" s="27" t="s">
        <v>654</v>
      </c>
      <c r="F114" s="23" t="s">
        <v>314</v>
      </c>
      <c r="G114" s="100"/>
      <c r="H114" s="101" t="s">
        <v>224</v>
      </c>
      <c r="J114" s="128"/>
      <c r="K114" s="129"/>
      <c r="L114" s="129"/>
      <c r="M114" s="141"/>
      <c r="N114" s="130"/>
      <c r="O114" s="130"/>
      <c r="P114" s="130"/>
      <c r="Q114" s="145"/>
      <c r="R114" s="131"/>
      <c r="S114" s="131"/>
      <c r="T114" s="131"/>
      <c r="U114" s="149"/>
      <c r="V114" s="132"/>
      <c r="W114" s="132">
        <v>1</v>
      </c>
      <c r="X114" s="132"/>
      <c r="Y114" s="153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</row>
    <row r="115" spans="1:122" hidden="1" x14ac:dyDescent="0.25">
      <c r="A115" s="99" t="s">
        <v>698</v>
      </c>
      <c r="B115" s="31" t="s">
        <v>520</v>
      </c>
      <c r="C115" s="32" t="s">
        <v>542</v>
      </c>
      <c r="D115" s="33" t="s">
        <v>345</v>
      </c>
      <c r="E115" s="33" t="s">
        <v>691</v>
      </c>
      <c r="F115" s="23" t="s">
        <v>314</v>
      </c>
      <c r="G115" s="34"/>
      <c r="H115" s="91" t="s">
        <v>212</v>
      </c>
      <c r="J115" s="128"/>
      <c r="K115" s="129">
        <v>1</v>
      </c>
      <c r="L115" s="129"/>
      <c r="M115" s="141"/>
      <c r="N115" s="130"/>
      <c r="O115" s="130"/>
      <c r="P115" s="130"/>
      <c r="Q115" s="145"/>
      <c r="R115" s="131"/>
      <c r="S115" s="131"/>
      <c r="T115" s="131"/>
      <c r="U115" s="149"/>
      <c r="V115" s="132"/>
      <c r="W115" s="132"/>
      <c r="X115" s="132"/>
      <c r="Y115" s="153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</row>
    <row r="116" spans="1:122" hidden="1" x14ac:dyDescent="0.25">
      <c r="A116" s="99" t="s">
        <v>698</v>
      </c>
      <c r="B116" s="31" t="s">
        <v>10</v>
      </c>
      <c r="C116" s="32" t="s">
        <v>191</v>
      </c>
      <c r="D116" s="33" t="s">
        <v>681</v>
      </c>
      <c r="E116" s="33" t="s">
        <v>125</v>
      </c>
      <c r="F116" s="23" t="s">
        <v>314</v>
      </c>
      <c r="G116" s="34"/>
      <c r="H116" s="91" t="s">
        <v>18</v>
      </c>
      <c r="J116" s="128"/>
      <c r="K116" s="129"/>
      <c r="L116" s="129"/>
      <c r="M116" s="141"/>
      <c r="N116" s="130"/>
      <c r="O116" s="130"/>
      <c r="P116" s="130"/>
      <c r="Q116" s="145"/>
      <c r="R116" s="131"/>
      <c r="S116" s="131">
        <v>1</v>
      </c>
      <c r="T116" s="131"/>
      <c r="U116" s="149"/>
      <c r="V116" s="132"/>
      <c r="W116" s="132"/>
      <c r="X116" s="132"/>
      <c r="Y116" s="153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</row>
    <row r="117" spans="1:122" s="56" customFormat="1" x14ac:dyDescent="0.25">
      <c r="A117" s="93" t="s">
        <v>314</v>
      </c>
      <c r="B117" s="102"/>
      <c r="C117" s="102"/>
      <c r="D117" s="102"/>
      <c r="E117" s="102"/>
      <c r="F117" s="102"/>
      <c r="G117" s="102"/>
      <c r="H117" s="103"/>
      <c r="J117" s="133"/>
      <c r="K117" s="134"/>
      <c r="L117" s="134"/>
      <c r="M117" s="141">
        <v>0</v>
      </c>
      <c r="N117" s="135"/>
      <c r="O117" s="135"/>
      <c r="P117" s="135"/>
      <c r="Q117" s="145">
        <v>0</v>
      </c>
      <c r="R117" s="136"/>
      <c r="S117" s="136"/>
      <c r="T117" s="136"/>
      <c r="U117" s="149">
        <v>0</v>
      </c>
      <c r="V117" s="137"/>
      <c r="W117" s="137">
        <v>1</v>
      </c>
      <c r="X117" s="137"/>
      <c r="Y117" s="153">
        <v>1</v>
      </c>
    </row>
    <row r="118" spans="1:122" hidden="1" x14ac:dyDescent="0.25">
      <c r="A118" s="104" t="s">
        <v>577</v>
      </c>
      <c r="B118" s="3" t="s">
        <v>10</v>
      </c>
      <c r="C118" s="6" t="s">
        <v>327</v>
      </c>
      <c r="D118" s="2" t="s">
        <v>555</v>
      </c>
      <c r="E118" s="2" t="s">
        <v>71</v>
      </c>
      <c r="F118" s="3" t="s">
        <v>556</v>
      </c>
      <c r="G118" s="3" t="s">
        <v>18</v>
      </c>
      <c r="H118" s="92"/>
      <c r="J118" s="128"/>
      <c r="K118" s="129"/>
      <c r="L118" s="129"/>
      <c r="M118" s="141"/>
      <c r="N118" s="130"/>
      <c r="O118" s="130"/>
      <c r="P118" s="130"/>
      <c r="Q118" s="145"/>
      <c r="R118" s="131">
        <v>3</v>
      </c>
      <c r="S118" s="131"/>
      <c r="T118" s="131"/>
      <c r="U118" s="149"/>
      <c r="V118" s="132"/>
      <c r="W118" s="132"/>
      <c r="X118" s="132"/>
      <c r="Y118" s="153"/>
    </row>
    <row r="119" spans="1:122" hidden="1" x14ac:dyDescent="0.25">
      <c r="A119" s="104" t="s">
        <v>577</v>
      </c>
      <c r="B119" s="3" t="s">
        <v>10</v>
      </c>
      <c r="C119" s="6" t="s">
        <v>191</v>
      </c>
      <c r="D119" s="2" t="s">
        <v>555</v>
      </c>
      <c r="E119" s="2" t="s">
        <v>82</v>
      </c>
      <c r="F119" s="3" t="s">
        <v>556</v>
      </c>
      <c r="G119" s="3"/>
      <c r="H119" s="92" t="s">
        <v>33</v>
      </c>
      <c r="J119" s="128"/>
      <c r="K119" s="129"/>
      <c r="L119" s="129"/>
      <c r="M119" s="141"/>
      <c r="N119" s="130"/>
      <c r="O119" s="130"/>
      <c r="P119" s="130"/>
      <c r="Q119" s="145"/>
      <c r="R119" s="131"/>
      <c r="S119" s="131">
        <v>1</v>
      </c>
      <c r="T119" s="131"/>
      <c r="U119" s="149"/>
      <c r="V119" s="132"/>
      <c r="W119" s="132"/>
      <c r="X119" s="132"/>
      <c r="Y119" s="153"/>
    </row>
    <row r="120" spans="1:122" hidden="1" x14ac:dyDescent="0.25">
      <c r="A120" s="99" t="s">
        <v>698</v>
      </c>
      <c r="B120" s="31" t="s">
        <v>296</v>
      </c>
      <c r="C120" s="32" t="s">
        <v>327</v>
      </c>
      <c r="D120" s="33" t="s">
        <v>555</v>
      </c>
      <c r="E120" s="33" t="s">
        <v>71</v>
      </c>
      <c r="F120" s="3" t="s">
        <v>556</v>
      </c>
      <c r="G120" s="34" t="s">
        <v>18</v>
      </c>
      <c r="H120" s="91"/>
      <c r="J120" s="128"/>
      <c r="K120" s="129"/>
      <c r="L120" s="129"/>
      <c r="M120" s="141"/>
      <c r="N120" s="130"/>
      <c r="O120" s="130"/>
      <c r="P120" s="130"/>
      <c r="Q120" s="145"/>
      <c r="R120" s="131"/>
      <c r="S120" s="131"/>
      <c r="T120" s="131"/>
      <c r="U120" s="149"/>
      <c r="V120" s="132">
        <v>3</v>
      </c>
      <c r="W120" s="132"/>
      <c r="X120" s="132"/>
      <c r="Y120" s="153"/>
    </row>
    <row r="121" spans="1:122" s="56" customFormat="1" x14ac:dyDescent="0.25">
      <c r="A121" s="95" t="s">
        <v>683</v>
      </c>
      <c r="B121" s="51"/>
      <c r="C121" s="107"/>
      <c r="D121" s="107"/>
      <c r="E121" s="107"/>
      <c r="F121" s="51"/>
      <c r="G121" s="51"/>
      <c r="H121" s="108"/>
      <c r="J121" s="163">
        <v>6</v>
      </c>
      <c r="K121" s="102">
        <v>2</v>
      </c>
      <c r="L121" s="102"/>
      <c r="M121" s="164">
        <v>8</v>
      </c>
      <c r="N121" s="102"/>
      <c r="O121" s="102"/>
      <c r="P121" s="102"/>
      <c r="Q121" s="164">
        <v>0</v>
      </c>
      <c r="R121" s="102">
        <v>3</v>
      </c>
      <c r="S121" s="102"/>
      <c r="T121" s="102"/>
      <c r="U121" s="164">
        <v>3</v>
      </c>
      <c r="V121" s="102">
        <v>6</v>
      </c>
      <c r="W121" s="102">
        <v>1</v>
      </c>
      <c r="X121" s="102"/>
      <c r="Y121" s="71">
        <v>7</v>
      </c>
    </row>
    <row r="122" spans="1:122" hidden="1" x14ac:dyDescent="0.25">
      <c r="A122" s="104" t="s">
        <v>577</v>
      </c>
      <c r="B122" s="3" t="s">
        <v>519</v>
      </c>
      <c r="C122" s="6" t="s">
        <v>289</v>
      </c>
      <c r="D122" s="16" t="s">
        <v>341</v>
      </c>
      <c r="E122" s="16" t="s">
        <v>86</v>
      </c>
      <c r="F122" s="18" t="s">
        <v>168</v>
      </c>
      <c r="G122" s="3" t="s">
        <v>18</v>
      </c>
      <c r="H122" s="92"/>
      <c r="J122" s="128"/>
      <c r="K122" s="129"/>
      <c r="L122" s="129"/>
      <c r="M122" s="141"/>
      <c r="N122" s="130">
        <v>3</v>
      </c>
      <c r="O122" s="130"/>
      <c r="P122" s="130"/>
      <c r="Q122" s="145"/>
      <c r="R122" s="131"/>
      <c r="S122" s="131"/>
      <c r="T122" s="131"/>
      <c r="U122" s="149"/>
      <c r="V122" s="132"/>
      <c r="W122" s="132"/>
      <c r="X122" s="132"/>
      <c r="Y122" s="153"/>
    </row>
    <row r="123" spans="1:122" hidden="1" x14ac:dyDescent="0.25">
      <c r="A123" s="104" t="s">
        <v>545</v>
      </c>
      <c r="B123" s="3" t="s">
        <v>296</v>
      </c>
      <c r="C123" s="6" t="s">
        <v>191</v>
      </c>
      <c r="D123" s="7" t="s">
        <v>477</v>
      </c>
      <c r="E123" s="2" t="s">
        <v>225</v>
      </c>
      <c r="F123" s="18" t="s">
        <v>168</v>
      </c>
      <c r="G123" s="3"/>
      <c r="H123" s="92" t="s">
        <v>65</v>
      </c>
      <c r="J123" s="128"/>
      <c r="K123" s="129"/>
      <c r="L123" s="129"/>
      <c r="M123" s="141"/>
      <c r="N123" s="130"/>
      <c r="O123" s="130"/>
      <c r="P123" s="130"/>
      <c r="Q123" s="145"/>
      <c r="R123" s="131"/>
      <c r="S123" s="131"/>
      <c r="T123" s="131"/>
      <c r="U123" s="149"/>
      <c r="V123" s="132"/>
      <c r="W123" s="132">
        <v>1</v>
      </c>
      <c r="X123" s="132"/>
      <c r="Y123" s="153"/>
    </row>
    <row r="124" spans="1:122" hidden="1" x14ac:dyDescent="0.25">
      <c r="A124" s="104" t="s">
        <v>545</v>
      </c>
      <c r="B124" s="3" t="s">
        <v>520</v>
      </c>
      <c r="C124" s="3">
        <v>80</v>
      </c>
      <c r="D124" s="2" t="s">
        <v>492</v>
      </c>
      <c r="E124" s="2" t="s">
        <v>31</v>
      </c>
      <c r="F124" s="18" t="s">
        <v>168</v>
      </c>
      <c r="G124" s="3"/>
      <c r="H124" s="92" t="s">
        <v>65</v>
      </c>
      <c r="J124" s="128"/>
      <c r="K124" s="129">
        <v>1</v>
      </c>
      <c r="L124" s="129"/>
      <c r="M124" s="141"/>
      <c r="N124" s="130"/>
      <c r="O124" s="130"/>
      <c r="P124" s="130"/>
      <c r="Q124" s="145"/>
      <c r="R124" s="131"/>
      <c r="S124" s="131"/>
      <c r="T124" s="131"/>
      <c r="U124" s="149"/>
      <c r="V124" s="132"/>
      <c r="W124" s="132"/>
      <c r="X124" s="132"/>
      <c r="Y124" s="153"/>
    </row>
    <row r="125" spans="1:122" hidden="1" x14ac:dyDescent="0.25">
      <c r="A125" s="104" t="s">
        <v>545</v>
      </c>
      <c r="B125" s="171" t="s">
        <v>543</v>
      </c>
      <c r="C125" s="6" t="s">
        <v>293</v>
      </c>
      <c r="D125" s="2" t="s">
        <v>523</v>
      </c>
      <c r="E125" s="2" t="s">
        <v>106</v>
      </c>
      <c r="F125" s="18" t="s">
        <v>168</v>
      </c>
      <c r="G125" s="3"/>
      <c r="H125" s="92" t="s">
        <v>65</v>
      </c>
      <c r="J125" s="128"/>
      <c r="K125" s="129"/>
      <c r="L125" s="129"/>
      <c r="M125" s="141"/>
      <c r="N125" s="130"/>
      <c r="O125" s="130"/>
      <c r="P125" s="130"/>
      <c r="Q125" s="145"/>
      <c r="R125" s="131"/>
      <c r="S125" s="131">
        <v>1</v>
      </c>
      <c r="T125" s="131"/>
      <c r="U125" s="149"/>
      <c r="V125" s="132"/>
      <c r="W125" s="132" t="s">
        <v>3</v>
      </c>
      <c r="X125" s="132"/>
      <c r="Y125" s="153"/>
    </row>
    <row r="126" spans="1:122" hidden="1" x14ac:dyDescent="0.25">
      <c r="A126" s="104" t="s">
        <v>545</v>
      </c>
      <c r="B126" s="3" t="s">
        <v>296</v>
      </c>
      <c r="C126" s="6" t="s">
        <v>196</v>
      </c>
      <c r="D126" s="7" t="s">
        <v>486</v>
      </c>
      <c r="E126" s="2" t="s">
        <v>337</v>
      </c>
      <c r="F126" s="18" t="s">
        <v>168</v>
      </c>
      <c r="G126" s="3"/>
      <c r="H126" s="92" t="s">
        <v>224</v>
      </c>
      <c r="J126" s="128"/>
      <c r="K126" s="129"/>
      <c r="L126" s="129"/>
      <c r="M126" s="141"/>
      <c r="N126" s="130"/>
      <c r="O126" s="130"/>
      <c r="P126" s="130"/>
      <c r="Q126" s="145"/>
      <c r="R126" s="131"/>
      <c r="S126" s="131"/>
      <c r="T126" s="131"/>
      <c r="U126" s="149"/>
      <c r="V126" s="132"/>
      <c r="W126" s="132">
        <v>1</v>
      </c>
      <c r="X126" s="132"/>
      <c r="Y126" s="153"/>
    </row>
    <row r="127" spans="1:122" hidden="1" x14ac:dyDescent="0.25">
      <c r="A127" s="104" t="s">
        <v>577</v>
      </c>
      <c r="B127" s="3" t="s">
        <v>550</v>
      </c>
      <c r="C127" s="6" t="s">
        <v>327</v>
      </c>
      <c r="D127" s="16" t="s">
        <v>551</v>
      </c>
      <c r="E127" s="16" t="s">
        <v>140</v>
      </c>
      <c r="F127" s="18" t="s">
        <v>168</v>
      </c>
      <c r="G127" s="3" t="s">
        <v>18</v>
      </c>
      <c r="H127" s="92"/>
      <c r="J127" s="128"/>
      <c r="K127" s="129"/>
      <c r="L127" s="129"/>
      <c r="M127" s="141"/>
      <c r="N127" s="130"/>
      <c r="O127" s="130"/>
      <c r="P127" s="130"/>
      <c r="Q127" s="145"/>
      <c r="R127" s="131"/>
      <c r="S127" s="131"/>
      <c r="T127" s="131"/>
      <c r="U127" s="149"/>
      <c r="V127" s="132">
        <v>3</v>
      </c>
      <c r="W127" s="132"/>
      <c r="X127" s="132"/>
      <c r="Y127" s="153"/>
    </row>
    <row r="128" spans="1:122" hidden="1" x14ac:dyDescent="0.25">
      <c r="A128" s="104" t="s">
        <v>545</v>
      </c>
      <c r="B128" s="3" t="s">
        <v>296</v>
      </c>
      <c r="C128" s="8" t="s">
        <v>327</v>
      </c>
      <c r="D128" s="9" t="s">
        <v>478</v>
      </c>
      <c r="E128" s="10" t="s">
        <v>140</v>
      </c>
      <c r="F128" s="18" t="s">
        <v>168</v>
      </c>
      <c r="G128" s="3"/>
      <c r="H128" s="92" t="s">
        <v>65</v>
      </c>
      <c r="J128" s="128"/>
      <c r="K128" s="129"/>
      <c r="L128" s="129"/>
      <c r="M128" s="141"/>
      <c r="N128" s="130"/>
      <c r="O128" s="130"/>
      <c r="P128" s="130"/>
      <c r="Q128" s="145"/>
      <c r="R128" s="131"/>
      <c r="S128" s="131"/>
      <c r="T128" s="131"/>
      <c r="U128" s="149"/>
      <c r="V128" s="132"/>
      <c r="W128" s="132">
        <v>1</v>
      </c>
      <c r="X128" s="132"/>
      <c r="Y128" s="153"/>
    </row>
    <row r="129" spans="1:25" hidden="1" x14ac:dyDescent="0.25">
      <c r="A129" s="104" t="s">
        <v>545</v>
      </c>
      <c r="B129" s="3" t="s">
        <v>520</v>
      </c>
      <c r="C129" s="6" t="s">
        <v>538</v>
      </c>
      <c r="D129" s="10" t="s">
        <v>521</v>
      </c>
      <c r="E129" s="10" t="s">
        <v>230</v>
      </c>
      <c r="F129" s="18" t="s">
        <v>168</v>
      </c>
      <c r="G129" s="3" t="s">
        <v>224</v>
      </c>
      <c r="H129" s="92"/>
      <c r="J129" s="128">
        <v>3</v>
      </c>
      <c r="K129" s="129"/>
      <c r="L129" s="129"/>
      <c r="M129" s="141"/>
      <c r="N129" s="130"/>
      <c r="O129" s="130"/>
      <c r="P129" s="130"/>
      <c r="Q129" s="145"/>
      <c r="R129" s="131"/>
      <c r="S129" s="131"/>
      <c r="T129" s="131"/>
      <c r="U129" s="149"/>
      <c r="V129" s="132"/>
      <c r="W129" s="132"/>
      <c r="X129" s="132"/>
      <c r="Y129" s="153"/>
    </row>
    <row r="130" spans="1:25" hidden="1" x14ac:dyDescent="0.25">
      <c r="A130" s="99" t="s">
        <v>613</v>
      </c>
      <c r="B130" s="3" t="s">
        <v>296</v>
      </c>
      <c r="C130" s="6" t="s">
        <v>291</v>
      </c>
      <c r="D130" s="2" t="s">
        <v>604</v>
      </c>
      <c r="E130" s="2" t="s">
        <v>71</v>
      </c>
      <c r="F130" s="18" t="s">
        <v>168</v>
      </c>
      <c r="G130" s="3"/>
      <c r="H130" s="92" t="s">
        <v>18</v>
      </c>
      <c r="J130" s="128"/>
      <c r="K130" s="129"/>
      <c r="L130" s="129"/>
      <c r="M130" s="141"/>
      <c r="N130" s="130"/>
      <c r="O130" s="130"/>
      <c r="P130" s="130"/>
      <c r="Q130" s="145"/>
      <c r="R130" s="131"/>
      <c r="S130" s="131"/>
      <c r="T130" s="131"/>
      <c r="U130" s="149"/>
      <c r="V130" s="132"/>
      <c r="W130" s="132">
        <v>1</v>
      </c>
      <c r="X130" s="132"/>
      <c r="Y130" s="153"/>
    </row>
    <row r="131" spans="1:25" hidden="1" x14ac:dyDescent="0.25">
      <c r="A131" s="99" t="s">
        <v>670</v>
      </c>
      <c r="B131" s="23" t="s">
        <v>296</v>
      </c>
      <c r="C131" s="26" t="s">
        <v>191</v>
      </c>
      <c r="D131" s="27" t="s">
        <v>604</v>
      </c>
      <c r="E131" s="27" t="s">
        <v>71</v>
      </c>
      <c r="F131" s="18" t="s">
        <v>168</v>
      </c>
      <c r="G131" s="100"/>
      <c r="H131" s="101" t="s">
        <v>634</v>
      </c>
      <c r="J131" s="128"/>
      <c r="K131" s="129"/>
      <c r="L131" s="129"/>
      <c r="M131" s="141"/>
      <c r="N131" s="130"/>
      <c r="O131" s="130"/>
      <c r="P131" s="130"/>
      <c r="Q131" s="145"/>
      <c r="R131" s="131"/>
      <c r="S131" s="131"/>
      <c r="T131" s="131"/>
      <c r="U131" s="149"/>
      <c r="V131" s="132"/>
      <c r="W131" s="132">
        <v>1</v>
      </c>
      <c r="X131" s="132"/>
      <c r="Y131" s="153"/>
    </row>
    <row r="132" spans="1:25" hidden="1" x14ac:dyDescent="0.25">
      <c r="A132" s="104" t="s">
        <v>352</v>
      </c>
      <c r="B132" s="3" t="s">
        <v>357</v>
      </c>
      <c r="C132" s="6" t="s">
        <v>191</v>
      </c>
      <c r="D132" s="2" t="s">
        <v>276</v>
      </c>
      <c r="E132" s="2" t="s">
        <v>8</v>
      </c>
      <c r="F132" s="18" t="s">
        <v>168</v>
      </c>
      <c r="G132" s="3"/>
      <c r="H132" s="92" t="s">
        <v>33</v>
      </c>
      <c r="J132" s="128"/>
      <c r="K132" s="129"/>
      <c r="L132" s="129"/>
      <c r="M132" s="141"/>
      <c r="N132" s="130"/>
      <c r="O132" s="130">
        <v>1</v>
      </c>
      <c r="P132" s="130"/>
      <c r="Q132" s="145"/>
      <c r="R132" s="131"/>
      <c r="S132" s="131"/>
      <c r="T132" s="131"/>
      <c r="U132" s="149"/>
      <c r="V132" s="132"/>
      <c r="W132" s="132"/>
      <c r="X132" s="132"/>
      <c r="Y132" s="153"/>
    </row>
    <row r="133" spans="1:25" hidden="1" x14ac:dyDescent="0.25">
      <c r="A133" s="104" t="s">
        <v>545</v>
      </c>
      <c r="B133" s="3" t="s">
        <v>519</v>
      </c>
      <c r="C133" s="6" t="s">
        <v>191</v>
      </c>
      <c r="D133" s="2" t="s">
        <v>276</v>
      </c>
      <c r="E133" s="2" t="s">
        <v>8</v>
      </c>
      <c r="F133" s="18" t="s">
        <v>168</v>
      </c>
      <c r="G133" s="3"/>
      <c r="H133" s="92" t="s">
        <v>65</v>
      </c>
      <c r="J133" s="128"/>
      <c r="K133" s="129"/>
      <c r="L133" s="129"/>
      <c r="M133" s="141"/>
      <c r="N133" s="130"/>
      <c r="O133" s="130">
        <v>1</v>
      </c>
      <c r="P133" s="130"/>
      <c r="Q133" s="145"/>
      <c r="R133" s="131"/>
      <c r="S133" s="131"/>
      <c r="T133" s="131"/>
      <c r="U133" s="149"/>
      <c r="V133" s="132"/>
      <c r="W133" s="132"/>
      <c r="X133" s="132"/>
      <c r="Y133" s="153"/>
    </row>
    <row r="134" spans="1:25" hidden="1" x14ac:dyDescent="0.25">
      <c r="A134" s="104" t="s">
        <v>577</v>
      </c>
      <c r="B134" s="3" t="s">
        <v>519</v>
      </c>
      <c r="C134" s="6" t="s">
        <v>291</v>
      </c>
      <c r="D134" s="16" t="s">
        <v>276</v>
      </c>
      <c r="E134" s="16" t="s">
        <v>8</v>
      </c>
      <c r="F134" s="18" t="s">
        <v>168</v>
      </c>
      <c r="G134" s="3" t="s">
        <v>18</v>
      </c>
      <c r="H134" s="92"/>
      <c r="J134" s="128"/>
      <c r="K134" s="129"/>
      <c r="L134" s="129"/>
      <c r="M134" s="141"/>
      <c r="N134" s="130">
        <v>3</v>
      </c>
      <c r="O134" s="130"/>
      <c r="P134" s="130"/>
      <c r="Q134" s="145"/>
      <c r="R134" s="131"/>
      <c r="S134" s="131"/>
      <c r="T134" s="131"/>
      <c r="U134" s="149"/>
      <c r="V134" s="132"/>
      <c r="W134" s="132"/>
      <c r="X134" s="132"/>
      <c r="Y134" s="153"/>
    </row>
    <row r="135" spans="1:25" hidden="1" x14ac:dyDescent="0.25">
      <c r="A135" s="104" t="s">
        <v>545</v>
      </c>
      <c r="B135" s="3" t="s">
        <v>295</v>
      </c>
      <c r="C135" s="6" t="s">
        <v>196</v>
      </c>
      <c r="D135" s="7" t="s">
        <v>481</v>
      </c>
      <c r="E135" s="2" t="s">
        <v>71</v>
      </c>
      <c r="F135" s="18" t="s">
        <v>168</v>
      </c>
      <c r="G135" s="3"/>
      <c r="H135" s="92" t="s">
        <v>224</v>
      </c>
      <c r="J135" s="128"/>
      <c r="K135" s="129"/>
      <c r="L135" s="129"/>
      <c r="M135" s="141"/>
      <c r="N135" s="130"/>
      <c r="O135" s="130">
        <v>1</v>
      </c>
      <c r="P135" s="130"/>
      <c r="Q135" s="145"/>
      <c r="R135" s="131"/>
      <c r="S135" s="131"/>
      <c r="T135" s="131"/>
      <c r="U135" s="149"/>
      <c r="V135" s="132"/>
      <c r="W135" s="132"/>
      <c r="X135" s="132"/>
      <c r="Y135" s="153"/>
    </row>
    <row r="136" spans="1:25" hidden="1" x14ac:dyDescent="0.25">
      <c r="A136" s="104" t="s">
        <v>577</v>
      </c>
      <c r="B136" s="3" t="s">
        <v>519</v>
      </c>
      <c r="C136" s="3">
        <v>80</v>
      </c>
      <c r="D136" s="16" t="s">
        <v>481</v>
      </c>
      <c r="E136" s="16" t="s">
        <v>71</v>
      </c>
      <c r="F136" s="18" t="s">
        <v>168</v>
      </c>
      <c r="G136" s="3"/>
      <c r="H136" s="92" t="s">
        <v>33</v>
      </c>
      <c r="J136" s="128"/>
      <c r="K136" s="129"/>
      <c r="L136" s="129"/>
      <c r="M136" s="141"/>
      <c r="N136" s="130"/>
      <c r="O136" s="130">
        <v>1</v>
      </c>
      <c r="P136" s="130"/>
      <c r="Q136" s="145"/>
      <c r="R136" s="131"/>
      <c r="S136" s="131"/>
      <c r="T136" s="131"/>
      <c r="U136" s="149"/>
      <c r="V136" s="132"/>
      <c r="W136" s="132"/>
      <c r="X136" s="132"/>
      <c r="Y136" s="153"/>
    </row>
    <row r="137" spans="1:25" s="56" customFormat="1" x14ac:dyDescent="0.25">
      <c r="A137" s="111" t="s">
        <v>168</v>
      </c>
      <c r="B137" s="102"/>
      <c r="C137" s="102"/>
      <c r="D137" s="102"/>
      <c r="E137" s="102"/>
      <c r="F137" s="102"/>
      <c r="G137" s="102"/>
      <c r="H137" s="103"/>
      <c r="J137" s="163"/>
      <c r="K137" s="102">
        <v>2</v>
      </c>
      <c r="L137" s="102"/>
      <c r="M137" s="164">
        <v>2</v>
      </c>
      <c r="N137" s="102"/>
      <c r="O137" s="102"/>
      <c r="P137" s="102"/>
      <c r="Q137" s="164">
        <v>0</v>
      </c>
      <c r="R137" s="102"/>
      <c r="S137" s="102">
        <v>1</v>
      </c>
      <c r="T137" s="102"/>
      <c r="U137" s="164">
        <v>1</v>
      </c>
      <c r="V137" s="102"/>
      <c r="W137" s="102">
        <v>2</v>
      </c>
      <c r="X137" s="102"/>
      <c r="Y137" s="71">
        <v>2</v>
      </c>
    </row>
    <row r="138" spans="1:25" hidden="1" x14ac:dyDescent="0.25">
      <c r="A138" s="99" t="s">
        <v>670</v>
      </c>
      <c r="B138" s="23" t="s">
        <v>296</v>
      </c>
      <c r="C138" s="25">
        <v>63.5</v>
      </c>
      <c r="D138" s="28" t="s">
        <v>648</v>
      </c>
      <c r="E138" s="28" t="s">
        <v>140</v>
      </c>
      <c r="F138" s="23" t="s">
        <v>649</v>
      </c>
      <c r="G138" s="100"/>
      <c r="H138" s="101" t="s">
        <v>18</v>
      </c>
      <c r="J138" s="128"/>
      <c r="K138" s="129"/>
      <c r="L138" s="129"/>
      <c r="M138" s="141"/>
      <c r="N138" s="130"/>
      <c r="O138" s="130"/>
      <c r="P138" s="130"/>
      <c r="Q138" s="145"/>
      <c r="R138" s="131"/>
      <c r="S138" s="131"/>
      <c r="T138" s="131"/>
      <c r="U138" s="149" t="s">
        <v>3</v>
      </c>
      <c r="V138" s="132"/>
      <c r="W138" s="132">
        <v>1</v>
      </c>
      <c r="X138" s="132"/>
      <c r="Y138" s="153" t="s">
        <v>3</v>
      </c>
    </row>
    <row r="139" spans="1:25" s="56" customFormat="1" x14ac:dyDescent="0.25">
      <c r="A139" s="93" t="s">
        <v>649</v>
      </c>
      <c r="B139" s="102"/>
      <c r="C139" s="102"/>
      <c r="D139" s="102"/>
      <c r="E139" s="102"/>
      <c r="F139" s="102"/>
      <c r="G139" s="102"/>
      <c r="H139" s="103"/>
      <c r="J139" s="163"/>
      <c r="K139" s="102"/>
      <c r="L139" s="102"/>
      <c r="M139" s="164">
        <v>0</v>
      </c>
      <c r="N139" s="102"/>
      <c r="O139" s="102"/>
      <c r="P139" s="102"/>
      <c r="Q139" s="164">
        <v>0</v>
      </c>
      <c r="R139" s="102"/>
      <c r="S139" s="102"/>
      <c r="T139" s="102"/>
      <c r="U139" s="164">
        <v>0</v>
      </c>
      <c r="V139" s="102"/>
      <c r="W139" s="102">
        <v>1</v>
      </c>
      <c r="X139" s="102"/>
      <c r="Y139" s="71">
        <v>1</v>
      </c>
    </row>
    <row r="140" spans="1:25" hidden="1" x14ac:dyDescent="0.25">
      <c r="A140" s="99" t="s">
        <v>670</v>
      </c>
      <c r="B140" s="23" t="s">
        <v>296</v>
      </c>
      <c r="C140" s="26" t="s">
        <v>191</v>
      </c>
      <c r="D140" s="27" t="s">
        <v>660</v>
      </c>
      <c r="E140" s="27" t="s">
        <v>67</v>
      </c>
      <c r="F140" s="23" t="s">
        <v>628</v>
      </c>
      <c r="G140" s="112" t="s">
        <v>18</v>
      </c>
      <c r="H140" s="113"/>
      <c r="J140" s="128"/>
      <c r="K140" s="129"/>
      <c r="L140" s="129"/>
      <c r="M140" s="141"/>
      <c r="N140" s="130"/>
      <c r="O140" s="130"/>
      <c r="P140" s="130"/>
      <c r="Q140" s="145"/>
      <c r="R140" s="131"/>
      <c r="S140" s="131"/>
      <c r="T140" s="131"/>
      <c r="U140" s="149"/>
      <c r="V140" s="132">
        <v>3</v>
      </c>
      <c r="W140" s="132"/>
      <c r="X140" s="132"/>
      <c r="Y140" s="153"/>
    </row>
    <row r="141" spans="1:25" hidden="1" x14ac:dyDescent="0.25">
      <c r="A141" s="104" t="s">
        <v>352</v>
      </c>
      <c r="B141" s="3" t="s">
        <v>10</v>
      </c>
      <c r="C141" s="3">
        <v>71</v>
      </c>
      <c r="D141" s="4" t="s">
        <v>136</v>
      </c>
      <c r="E141" s="4" t="s">
        <v>137</v>
      </c>
      <c r="F141" s="23" t="s">
        <v>628</v>
      </c>
      <c r="G141" s="3"/>
      <c r="H141" s="92" t="s">
        <v>18</v>
      </c>
      <c r="J141" s="128"/>
      <c r="K141" s="129"/>
      <c r="L141" s="129"/>
      <c r="M141" s="141"/>
      <c r="N141" s="130"/>
      <c r="O141" s="130"/>
      <c r="P141" s="130"/>
      <c r="Q141" s="145"/>
      <c r="R141" s="131"/>
      <c r="S141" s="131">
        <v>1</v>
      </c>
      <c r="T141" s="131"/>
      <c r="U141" s="149"/>
      <c r="V141" s="132"/>
      <c r="W141" s="132"/>
      <c r="X141" s="132"/>
      <c r="Y141" s="153"/>
    </row>
    <row r="142" spans="1:25" hidden="1" x14ac:dyDescent="0.25">
      <c r="A142" s="104" t="s">
        <v>577</v>
      </c>
      <c r="B142" s="3" t="s">
        <v>576</v>
      </c>
      <c r="C142" s="6" t="s">
        <v>180</v>
      </c>
      <c r="D142" s="2" t="s">
        <v>568</v>
      </c>
      <c r="E142" s="2" t="s">
        <v>569</v>
      </c>
      <c r="F142" s="23" t="s">
        <v>628</v>
      </c>
      <c r="G142" s="3"/>
      <c r="H142" s="92" t="s">
        <v>18</v>
      </c>
      <c r="J142" s="128"/>
      <c r="K142" s="129"/>
      <c r="L142" s="129"/>
      <c r="M142" s="141"/>
      <c r="N142" s="130"/>
      <c r="O142" s="130"/>
      <c r="P142" s="130"/>
      <c r="Q142" s="145"/>
      <c r="R142" s="131"/>
      <c r="S142" s="131"/>
      <c r="T142" s="131"/>
      <c r="U142" s="149"/>
      <c r="V142" s="132"/>
      <c r="W142" s="132">
        <v>1</v>
      </c>
      <c r="X142" s="132"/>
      <c r="Y142" s="153"/>
    </row>
    <row r="143" spans="1:25" hidden="1" x14ac:dyDescent="0.25">
      <c r="A143" s="99" t="s">
        <v>670</v>
      </c>
      <c r="B143" s="23" t="s">
        <v>297</v>
      </c>
      <c r="C143" s="24">
        <v>50</v>
      </c>
      <c r="D143" s="27" t="s">
        <v>568</v>
      </c>
      <c r="E143" s="27" t="s">
        <v>569</v>
      </c>
      <c r="F143" s="23" t="s">
        <v>628</v>
      </c>
      <c r="G143" s="100"/>
      <c r="H143" s="101" t="s">
        <v>18</v>
      </c>
      <c r="J143" s="128"/>
      <c r="K143" s="129"/>
      <c r="L143" s="129"/>
      <c r="M143" s="141"/>
      <c r="N143" s="130"/>
      <c r="O143" s="130"/>
      <c r="P143" s="130"/>
      <c r="Q143" s="145"/>
      <c r="R143" s="131"/>
      <c r="S143" s="131"/>
      <c r="T143" s="131"/>
      <c r="U143" s="149"/>
      <c r="V143" s="132"/>
      <c r="W143" s="132">
        <v>1</v>
      </c>
      <c r="X143" s="132"/>
      <c r="Y143" s="153"/>
    </row>
    <row r="144" spans="1:25" hidden="1" x14ac:dyDescent="0.25">
      <c r="A144" s="104" t="s">
        <v>352</v>
      </c>
      <c r="B144" s="3" t="s">
        <v>358</v>
      </c>
      <c r="C144" s="3" t="s">
        <v>326</v>
      </c>
      <c r="D144" s="4" t="s">
        <v>307</v>
      </c>
      <c r="E144" s="4" t="s">
        <v>125</v>
      </c>
      <c r="F144" s="23" t="s">
        <v>628</v>
      </c>
      <c r="G144" s="3" t="s">
        <v>212</v>
      </c>
      <c r="H144" s="92"/>
      <c r="J144" s="128"/>
      <c r="K144" s="129"/>
      <c r="L144" s="129"/>
      <c r="M144" s="141"/>
      <c r="N144" s="130"/>
      <c r="O144" s="130"/>
      <c r="P144" s="130"/>
      <c r="Q144" s="145"/>
      <c r="R144" s="131"/>
      <c r="S144" s="131"/>
      <c r="T144" s="131"/>
      <c r="U144" s="149"/>
      <c r="V144" s="132">
        <v>3</v>
      </c>
      <c r="W144" s="132"/>
      <c r="X144" s="132"/>
      <c r="Y144" s="153"/>
    </row>
    <row r="145" spans="1:25" hidden="1" x14ac:dyDescent="0.25">
      <c r="A145" s="104" t="s">
        <v>577</v>
      </c>
      <c r="B145" s="3" t="s">
        <v>550</v>
      </c>
      <c r="C145" s="6" t="s">
        <v>292</v>
      </c>
      <c r="D145" s="2" t="s">
        <v>307</v>
      </c>
      <c r="E145" s="2" t="s">
        <v>125</v>
      </c>
      <c r="F145" s="23" t="s">
        <v>628</v>
      </c>
      <c r="G145" s="3"/>
      <c r="H145" s="92" t="s">
        <v>33</v>
      </c>
      <c r="J145" s="128"/>
      <c r="K145" s="129"/>
      <c r="L145" s="129"/>
      <c r="M145" s="141"/>
      <c r="N145" s="130"/>
      <c r="O145" s="130"/>
      <c r="P145" s="130"/>
      <c r="Q145" s="145"/>
      <c r="R145" s="131"/>
      <c r="S145" s="131"/>
      <c r="T145" s="131"/>
      <c r="U145" s="149"/>
      <c r="V145" s="132"/>
      <c r="W145" s="132">
        <v>1</v>
      </c>
      <c r="X145" s="132"/>
      <c r="Y145" s="153"/>
    </row>
    <row r="146" spans="1:25" hidden="1" x14ac:dyDescent="0.25">
      <c r="A146" s="99" t="s">
        <v>613</v>
      </c>
      <c r="B146" s="3" t="s">
        <v>296</v>
      </c>
      <c r="C146" s="6" t="s">
        <v>292</v>
      </c>
      <c r="D146" s="7" t="s">
        <v>307</v>
      </c>
      <c r="E146" s="7" t="s">
        <v>125</v>
      </c>
      <c r="F146" s="23" t="s">
        <v>628</v>
      </c>
      <c r="G146" s="3" t="s">
        <v>612</v>
      </c>
      <c r="H146" s="92"/>
      <c r="J146" s="128"/>
      <c r="K146" s="129"/>
      <c r="L146" s="129"/>
      <c r="M146" s="141"/>
      <c r="N146" s="130"/>
      <c r="O146" s="130"/>
      <c r="P146" s="130"/>
      <c r="Q146" s="145"/>
      <c r="R146" s="131"/>
      <c r="S146" s="131"/>
      <c r="T146" s="131"/>
      <c r="U146" s="149"/>
      <c r="V146" s="132">
        <v>3</v>
      </c>
      <c r="W146" s="132"/>
      <c r="X146" s="132"/>
      <c r="Y146" s="153"/>
    </row>
    <row r="147" spans="1:25" hidden="1" x14ac:dyDescent="0.25">
      <c r="A147" s="99" t="s">
        <v>670</v>
      </c>
      <c r="B147" s="23" t="s">
        <v>296</v>
      </c>
      <c r="C147" s="25" t="s">
        <v>326</v>
      </c>
      <c r="D147" s="28" t="s">
        <v>307</v>
      </c>
      <c r="E147" s="27" t="s">
        <v>125</v>
      </c>
      <c r="F147" s="23" t="s">
        <v>628</v>
      </c>
      <c r="G147" s="100" t="s">
        <v>629</v>
      </c>
      <c r="H147" s="101"/>
      <c r="J147" s="128"/>
      <c r="K147" s="129"/>
      <c r="L147" s="129"/>
      <c r="M147" s="141"/>
      <c r="N147" s="130"/>
      <c r="O147" s="130"/>
      <c r="P147" s="130"/>
      <c r="Q147" s="145"/>
      <c r="R147" s="131"/>
      <c r="S147" s="131"/>
      <c r="T147" s="131"/>
      <c r="U147" s="149"/>
      <c r="V147" s="132">
        <v>3</v>
      </c>
      <c r="W147" s="132"/>
      <c r="X147" s="132"/>
      <c r="Y147" s="153"/>
    </row>
    <row r="148" spans="1:25" hidden="1" x14ac:dyDescent="0.25">
      <c r="A148" s="104" t="s">
        <v>352</v>
      </c>
      <c r="B148" s="3" t="s">
        <v>296</v>
      </c>
      <c r="C148" s="3">
        <v>71</v>
      </c>
      <c r="D148" s="4" t="s">
        <v>225</v>
      </c>
      <c r="E148" s="4" t="s">
        <v>67</v>
      </c>
      <c r="F148" s="23" t="s">
        <v>628</v>
      </c>
      <c r="G148" s="3" t="s">
        <v>33</v>
      </c>
      <c r="H148" s="92"/>
      <c r="J148" s="128"/>
      <c r="K148" s="129"/>
      <c r="L148" s="129"/>
      <c r="M148" s="141"/>
      <c r="N148" s="130"/>
      <c r="O148" s="130"/>
      <c r="P148" s="130"/>
      <c r="Q148" s="145"/>
      <c r="R148" s="131"/>
      <c r="S148" s="131"/>
      <c r="T148" s="131"/>
      <c r="U148" s="149"/>
      <c r="V148" s="132">
        <v>3</v>
      </c>
      <c r="W148" s="132"/>
      <c r="X148" s="132"/>
      <c r="Y148" s="153"/>
    </row>
    <row r="149" spans="1:25" s="56" customFormat="1" x14ac:dyDescent="0.25">
      <c r="A149" s="93" t="s">
        <v>226</v>
      </c>
      <c r="B149" s="102"/>
      <c r="C149" s="102"/>
      <c r="D149" s="102"/>
      <c r="E149" s="102"/>
      <c r="F149" s="102"/>
      <c r="G149" s="102"/>
      <c r="H149" s="103"/>
      <c r="J149" s="163"/>
      <c r="K149" s="102"/>
      <c r="L149" s="102"/>
      <c r="M149" s="164">
        <v>0</v>
      </c>
      <c r="N149" s="102"/>
      <c r="O149" s="102"/>
      <c r="P149" s="102"/>
      <c r="Q149" s="164">
        <v>0</v>
      </c>
      <c r="R149" s="102"/>
      <c r="S149" s="102">
        <v>1</v>
      </c>
      <c r="T149" s="102"/>
      <c r="U149" s="164">
        <v>1</v>
      </c>
      <c r="V149" s="102">
        <v>15</v>
      </c>
      <c r="W149" s="102">
        <v>3</v>
      </c>
      <c r="X149" s="102"/>
      <c r="Y149" s="71">
        <v>18</v>
      </c>
    </row>
    <row r="150" spans="1:25" hidden="1" x14ac:dyDescent="0.25">
      <c r="A150" s="104" t="s">
        <v>210</v>
      </c>
      <c r="B150" s="3" t="s">
        <v>358</v>
      </c>
      <c r="C150" s="6">
        <v>67</v>
      </c>
      <c r="D150" s="2" t="s">
        <v>193</v>
      </c>
      <c r="E150" s="2" t="s">
        <v>194</v>
      </c>
      <c r="F150" s="3" t="s">
        <v>195</v>
      </c>
      <c r="G150" s="3" t="s">
        <v>18</v>
      </c>
      <c r="H150" s="92"/>
      <c r="J150" s="128"/>
      <c r="K150" s="129"/>
      <c r="L150" s="129"/>
      <c r="M150" s="141"/>
      <c r="N150" s="130"/>
      <c r="O150" s="130"/>
      <c r="P150" s="130"/>
      <c r="Q150" s="145"/>
      <c r="R150" s="131"/>
      <c r="S150" s="131"/>
      <c r="T150" s="131"/>
      <c r="U150" s="149"/>
      <c r="V150" s="132">
        <v>3</v>
      </c>
      <c r="W150" s="132"/>
      <c r="X150" s="132"/>
      <c r="Y150" s="153"/>
    </row>
    <row r="151" spans="1:25" hidden="1" x14ac:dyDescent="0.25">
      <c r="A151" s="104" t="s">
        <v>352</v>
      </c>
      <c r="B151" s="3" t="s">
        <v>296</v>
      </c>
      <c r="C151" s="6">
        <v>67</v>
      </c>
      <c r="D151" s="2" t="s">
        <v>193</v>
      </c>
      <c r="E151" s="2" t="s">
        <v>194</v>
      </c>
      <c r="F151" s="3" t="s">
        <v>195</v>
      </c>
      <c r="G151" s="3"/>
      <c r="H151" s="92" t="s">
        <v>18</v>
      </c>
      <c r="J151" s="128"/>
      <c r="K151" s="129"/>
      <c r="L151" s="129"/>
      <c r="M151" s="141"/>
      <c r="N151" s="130"/>
      <c r="O151" s="130"/>
      <c r="P151" s="130"/>
      <c r="Q151" s="145"/>
      <c r="R151" s="131"/>
      <c r="S151" s="131"/>
      <c r="T151" s="131"/>
      <c r="U151" s="149"/>
      <c r="V151" s="132"/>
      <c r="W151" s="132">
        <v>1</v>
      </c>
      <c r="X151" s="132"/>
      <c r="Y151" s="153"/>
    </row>
    <row r="152" spans="1:25" hidden="1" x14ac:dyDescent="0.25">
      <c r="A152" s="104" t="s">
        <v>545</v>
      </c>
      <c r="B152" s="3" t="s">
        <v>296</v>
      </c>
      <c r="C152" s="8" t="s">
        <v>327</v>
      </c>
      <c r="D152" s="2" t="s">
        <v>193</v>
      </c>
      <c r="E152" s="2" t="s">
        <v>194</v>
      </c>
      <c r="F152" s="3" t="s">
        <v>195</v>
      </c>
      <c r="G152" s="3" t="s">
        <v>65</v>
      </c>
      <c r="H152" s="92"/>
      <c r="J152" s="128"/>
      <c r="K152" s="129"/>
      <c r="L152" s="129"/>
      <c r="M152" s="141"/>
      <c r="N152" s="130"/>
      <c r="O152" s="130"/>
      <c r="P152" s="130"/>
      <c r="Q152" s="145"/>
      <c r="R152" s="131"/>
      <c r="S152" s="131"/>
      <c r="T152" s="131"/>
      <c r="U152" s="149"/>
      <c r="V152" s="132">
        <v>3</v>
      </c>
      <c r="W152" s="132"/>
      <c r="X152" s="132"/>
      <c r="Y152" s="153"/>
    </row>
    <row r="153" spans="1:25" hidden="1" x14ac:dyDescent="0.25">
      <c r="A153" s="104" t="s">
        <v>577</v>
      </c>
      <c r="B153" s="3" t="s">
        <v>550</v>
      </c>
      <c r="C153" s="6" t="s">
        <v>327</v>
      </c>
      <c r="D153" s="2" t="s">
        <v>193</v>
      </c>
      <c r="E153" s="2" t="s">
        <v>194</v>
      </c>
      <c r="F153" s="3" t="s">
        <v>195</v>
      </c>
      <c r="G153" s="3"/>
      <c r="H153" s="92" t="s">
        <v>18</v>
      </c>
      <c r="J153" s="128"/>
      <c r="K153" s="129"/>
      <c r="L153" s="129"/>
      <c r="M153" s="141"/>
      <c r="N153" s="130"/>
      <c r="O153" s="130"/>
      <c r="P153" s="130"/>
      <c r="Q153" s="145"/>
      <c r="R153" s="131"/>
      <c r="S153" s="131"/>
      <c r="T153" s="131"/>
      <c r="U153" s="149"/>
      <c r="V153" s="132"/>
      <c r="W153" s="132">
        <v>1</v>
      </c>
      <c r="X153" s="132"/>
      <c r="Y153" s="153"/>
    </row>
    <row r="154" spans="1:25" hidden="1" x14ac:dyDescent="0.25">
      <c r="A154" s="99" t="s">
        <v>613</v>
      </c>
      <c r="B154" s="3" t="s">
        <v>296</v>
      </c>
      <c r="C154" s="6" t="s">
        <v>327</v>
      </c>
      <c r="D154" s="2" t="s">
        <v>193</v>
      </c>
      <c r="E154" s="2" t="s">
        <v>194</v>
      </c>
      <c r="F154" s="3" t="s">
        <v>195</v>
      </c>
      <c r="G154" s="3"/>
      <c r="H154" s="92" t="s">
        <v>609</v>
      </c>
      <c r="J154" s="128"/>
      <c r="K154" s="129"/>
      <c r="L154" s="129"/>
      <c r="M154" s="141"/>
      <c r="N154" s="130"/>
      <c r="O154" s="130"/>
      <c r="P154" s="130"/>
      <c r="Q154" s="145"/>
      <c r="R154" s="131"/>
      <c r="S154" s="131"/>
      <c r="T154" s="131"/>
      <c r="U154" s="149"/>
      <c r="V154" s="132"/>
      <c r="W154" s="132">
        <v>1</v>
      </c>
      <c r="X154" s="132"/>
      <c r="Y154" s="153"/>
    </row>
    <row r="155" spans="1:25" s="56" customFormat="1" x14ac:dyDescent="0.25">
      <c r="A155" s="93" t="s">
        <v>195</v>
      </c>
      <c r="B155" s="102"/>
      <c r="C155" s="102"/>
      <c r="D155" s="102"/>
      <c r="E155" s="102"/>
      <c r="F155" s="102"/>
      <c r="G155" s="102"/>
      <c r="H155" s="103"/>
      <c r="J155" s="163"/>
      <c r="K155" s="102"/>
      <c r="L155" s="102"/>
      <c r="M155" s="164">
        <v>0</v>
      </c>
      <c r="N155" s="102"/>
      <c r="O155" s="102"/>
      <c r="P155" s="102"/>
      <c r="Q155" s="164">
        <v>0</v>
      </c>
      <c r="R155" s="102"/>
      <c r="S155" s="102"/>
      <c r="T155" s="102"/>
      <c r="U155" s="164">
        <v>0</v>
      </c>
      <c r="V155" s="102">
        <v>6</v>
      </c>
      <c r="W155" s="102">
        <v>3</v>
      </c>
      <c r="X155" s="102"/>
      <c r="Y155" s="71">
        <v>9</v>
      </c>
    </row>
    <row r="156" spans="1:25" hidden="1" x14ac:dyDescent="0.25">
      <c r="A156" s="104" t="s">
        <v>352</v>
      </c>
      <c r="B156" s="3" t="s">
        <v>296</v>
      </c>
      <c r="C156" s="3">
        <v>92</v>
      </c>
      <c r="D156" s="4" t="s">
        <v>237</v>
      </c>
      <c r="E156" s="4" t="s">
        <v>78</v>
      </c>
      <c r="F156" s="3" t="s">
        <v>238</v>
      </c>
      <c r="G156" s="3"/>
      <c r="H156" s="92" t="s">
        <v>18</v>
      </c>
      <c r="J156" s="128"/>
      <c r="K156" s="129"/>
      <c r="L156" s="129"/>
      <c r="M156" s="141"/>
      <c r="N156" s="130"/>
      <c r="O156" s="130"/>
      <c r="P156" s="130"/>
      <c r="Q156" s="145"/>
      <c r="R156" s="131"/>
      <c r="S156" s="131"/>
      <c r="T156" s="131"/>
      <c r="U156" s="149"/>
      <c r="V156" s="132"/>
      <c r="W156" s="132">
        <v>1</v>
      </c>
      <c r="X156" s="132"/>
      <c r="Y156" s="153"/>
    </row>
    <row r="157" spans="1:25" hidden="1" x14ac:dyDescent="0.25">
      <c r="A157" s="104" t="s">
        <v>577</v>
      </c>
      <c r="B157" s="3" t="s">
        <v>550</v>
      </c>
      <c r="C157" s="6" t="s">
        <v>292</v>
      </c>
      <c r="D157" s="2" t="s">
        <v>237</v>
      </c>
      <c r="E157" s="2" t="s">
        <v>78</v>
      </c>
      <c r="F157" s="3" t="s">
        <v>575</v>
      </c>
      <c r="G157" s="3" t="s">
        <v>33</v>
      </c>
      <c r="H157" s="92"/>
      <c r="J157" s="128"/>
      <c r="K157" s="129"/>
      <c r="L157" s="129"/>
      <c r="M157" s="141"/>
      <c r="N157" s="130"/>
      <c r="O157" s="130"/>
      <c r="P157" s="130"/>
      <c r="Q157" s="145"/>
      <c r="R157" s="131"/>
      <c r="S157" s="131"/>
      <c r="T157" s="131"/>
      <c r="U157" s="149"/>
      <c r="V157" s="132">
        <v>3</v>
      </c>
      <c r="W157" s="132"/>
      <c r="X157" s="132"/>
      <c r="Y157" s="153"/>
    </row>
    <row r="158" spans="1:25" hidden="1" x14ac:dyDescent="0.25">
      <c r="A158" s="99" t="s">
        <v>613</v>
      </c>
      <c r="B158" s="3" t="s">
        <v>296</v>
      </c>
      <c r="C158" s="6" t="s">
        <v>292</v>
      </c>
      <c r="D158" s="2" t="s">
        <v>237</v>
      </c>
      <c r="E158" s="2" t="s">
        <v>78</v>
      </c>
      <c r="F158" s="3" t="s">
        <v>575</v>
      </c>
      <c r="G158" s="3"/>
      <c r="H158" s="92" t="s">
        <v>612</v>
      </c>
      <c r="J158" s="128"/>
      <c r="K158" s="129"/>
      <c r="L158" s="129"/>
      <c r="M158" s="141"/>
      <c r="N158" s="130"/>
      <c r="O158" s="130"/>
      <c r="P158" s="130"/>
      <c r="Q158" s="145"/>
      <c r="R158" s="131"/>
      <c r="S158" s="131"/>
      <c r="T158" s="131"/>
      <c r="U158" s="149"/>
      <c r="V158" s="132"/>
      <c r="W158" s="132">
        <v>1</v>
      </c>
      <c r="X158" s="132"/>
      <c r="Y158" s="153"/>
    </row>
    <row r="159" spans="1:25" hidden="1" x14ac:dyDescent="0.25">
      <c r="A159" s="99" t="s">
        <v>670</v>
      </c>
      <c r="B159" s="23" t="s">
        <v>296</v>
      </c>
      <c r="C159" s="24">
        <v>80</v>
      </c>
      <c r="D159" s="28" t="s">
        <v>237</v>
      </c>
      <c r="E159" s="28" t="s">
        <v>78</v>
      </c>
      <c r="F159" s="23" t="s">
        <v>575</v>
      </c>
      <c r="G159" s="100"/>
      <c r="H159" s="101" t="s">
        <v>212</v>
      </c>
      <c r="J159" s="128"/>
      <c r="K159" s="129"/>
      <c r="L159" s="129"/>
      <c r="M159" s="141"/>
      <c r="N159" s="130"/>
      <c r="O159" s="130"/>
      <c r="P159" s="130"/>
      <c r="Q159" s="145"/>
      <c r="R159" s="131"/>
      <c r="S159" s="131"/>
      <c r="T159" s="131"/>
      <c r="U159" s="149"/>
      <c r="V159" s="132"/>
      <c r="W159" s="132">
        <v>1</v>
      </c>
      <c r="X159" s="132"/>
      <c r="Y159" s="153"/>
    </row>
    <row r="160" spans="1:25" s="56" customFormat="1" x14ac:dyDescent="0.25">
      <c r="A160" s="93" t="s">
        <v>575</v>
      </c>
      <c r="B160" s="102"/>
      <c r="C160" s="102"/>
      <c r="D160" s="102"/>
      <c r="E160" s="102"/>
      <c r="F160" s="102"/>
      <c r="G160" s="102"/>
      <c r="H160" s="103"/>
      <c r="J160" s="163"/>
      <c r="K160" s="102"/>
      <c r="L160" s="102"/>
      <c r="M160" s="164">
        <v>0</v>
      </c>
      <c r="N160" s="102"/>
      <c r="O160" s="102"/>
      <c r="P160" s="102"/>
      <c r="Q160" s="164">
        <v>0</v>
      </c>
      <c r="R160" s="102"/>
      <c r="S160" s="102"/>
      <c r="T160" s="102"/>
      <c r="U160" s="164">
        <v>0</v>
      </c>
      <c r="V160" s="102">
        <v>3</v>
      </c>
      <c r="W160" s="102">
        <v>3</v>
      </c>
      <c r="X160" s="102"/>
      <c r="Y160" s="71">
        <v>6</v>
      </c>
    </row>
    <row r="161" spans="1:25" hidden="1" x14ac:dyDescent="0.25">
      <c r="A161" s="104" t="s">
        <v>352</v>
      </c>
      <c r="B161" s="3" t="s">
        <v>296</v>
      </c>
      <c r="C161" s="6" t="s">
        <v>191</v>
      </c>
      <c r="D161" s="2" t="s">
        <v>253</v>
      </c>
      <c r="E161" s="2" t="s">
        <v>67</v>
      </c>
      <c r="F161" s="3" t="s">
        <v>254</v>
      </c>
      <c r="G161" s="3" t="s">
        <v>18</v>
      </c>
      <c r="H161" s="92"/>
      <c r="J161" s="128"/>
      <c r="K161" s="129"/>
      <c r="L161" s="129"/>
      <c r="M161" s="141"/>
      <c r="N161" s="130"/>
      <c r="O161" s="130"/>
      <c r="P161" s="130"/>
      <c r="Q161" s="145"/>
      <c r="R161" s="131"/>
      <c r="S161" s="131"/>
      <c r="T161" s="131"/>
      <c r="U161" s="149"/>
      <c r="V161" s="132">
        <v>3</v>
      </c>
      <c r="W161" s="132"/>
      <c r="X161" s="132"/>
      <c r="Y161" s="153"/>
    </row>
    <row r="162" spans="1:25" hidden="1" x14ac:dyDescent="0.25">
      <c r="A162" s="104" t="s">
        <v>577</v>
      </c>
      <c r="B162" s="3" t="s">
        <v>10</v>
      </c>
      <c r="C162" s="3">
        <v>71</v>
      </c>
      <c r="D162" s="2" t="s">
        <v>560</v>
      </c>
      <c r="E162" s="2" t="s">
        <v>71</v>
      </c>
      <c r="F162" s="3" t="s">
        <v>254</v>
      </c>
      <c r="G162" s="3" t="s">
        <v>212</v>
      </c>
      <c r="H162" s="92"/>
      <c r="J162" s="128"/>
      <c r="K162" s="129"/>
      <c r="L162" s="129"/>
      <c r="M162" s="141"/>
      <c r="N162" s="130"/>
      <c r="O162" s="130"/>
      <c r="P162" s="130"/>
      <c r="Q162" s="145"/>
      <c r="R162" s="131">
        <v>3</v>
      </c>
      <c r="S162" s="131"/>
      <c r="T162" s="131"/>
      <c r="U162" s="149"/>
      <c r="V162" s="132"/>
      <c r="W162" s="132"/>
      <c r="X162" s="132"/>
      <c r="Y162" s="153"/>
    </row>
    <row r="163" spans="1:25" hidden="1" x14ac:dyDescent="0.25">
      <c r="A163" s="104" t="s">
        <v>352</v>
      </c>
      <c r="B163" s="3" t="s">
        <v>10</v>
      </c>
      <c r="C163" s="6" t="s">
        <v>188</v>
      </c>
      <c r="D163" s="2" t="s">
        <v>304</v>
      </c>
      <c r="E163" s="2" t="s">
        <v>125</v>
      </c>
      <c r="F163" s="3" t="s">
        <v>254</v>
      </c>
      <c r="G163" s="3" t="s">
        <v>212</v>
      </c>
      <c r="H163" s="92"/>
      <c r="J163" s="128"/>
      <c r="K163" s="129"/>
      <c r="L163" s="129"/>
      <c r="M163" s="141"/>
      <c r="N163" s="130"/>
      <c r="O163" s="130"/>
      <c r="P163" s="130"/>
      <c r="Q163" s="145"/>
      <c r="R163" s="131">
        <v>3</v>
      </c>
      <c r="S163" s="131"/>
      <c r="T163" s="131"/>
      <c r="U163" s="149"/>
      <c r="V163" s="132"/>
      <c r="W163" s="132"/>
      <c r="X163" s="132"/>
      <c r="Y163" s="153"/>
    </row>
    <row r="164" spans="1:25" hidden="1" x14ac:dyDescent="0.25">
      <c r="A164" s="104" t="s">
        <v>545</v>
      </c>
      <c r="B164" s="3" t="s">
        <v>10</v>
      </c>
      <c r="C164" s="6" t="s">
        <v>191</v>
      </c>
      <c r="D164" s="2" t="s">
        <v>505</v>
      </c>
      <c r="E164" s="2" t="s">
        <v>71</v>
      </c>
      <c r="F164" s="3" t="s">
        <v>254</v>
      </c>
      <c r="G164" s="3" t="s">
        <v>65</v>
      </c>
      <c r="H164" s="92"/>
      <c r="J164" s="128"/>
      <c r="K164" s="129"/>
      <c r="L164" s="129"/>
      <c r="M164" s="141"/>
      <c r="N164" s="130"/>
      <c r="O164" s="130"/>
      <c r="P164" s="130"/>
      <c r="Q164" s="145"/>
      <c r="R164" s="131">
        <v>3</v>
      </c>
      <c r="S164" s="131"/>
      <c r="T164" s="131"/>
      <c r="U164" s="149"/>
      <c r="V164" s="132"/>
      <c r="W164" s="132"/>
      <c r="X164" s="132"/>
      <c r="Y164" s="153"/>
    </row>
    <row r="165" spans="1:25" hidden="1" x14ac:dyDescent="0.25">
      <c r="A165" s="104" t="s">
        <v>545</v>
      </c>
      <c r="B165" s="3" t="s">
        <v>296</v>
      </c>
      <c r="C165" s="6" t="s">
        <v>291</v>
      </c>
      <c r="D165" s="2" t="s">
        <v>101</v>
      </c>
      <c r="E165" s="2" t="s">
        <v>13</v>
      </c>
      <c r="F165" s="3" t="s">
        <v>254</v>
      </c>
      <c r="G165" s="3"/>
      <c r="H165" s="92" t="s">
        <v>65</v>
      </c>
      <c r="J165" s="128"/>
      <c r="K165" s="129"/>
      <c r="L165" s="129"/>
      <c r="M165" s="141"/>
      <c r="N165" s="130"/>
      <c r="O165" s="130"/>
      <c r="P165" s="130"/>
      <c r="Q165" s="145"/>
      <c r="R165" s="131"/>
      <c r="S165" s="131"/>
      <c r="T165" s="131"/>
      <c r="U165" s="149"/>
      <c r="V165" s="132"/>
      <c r="W165" s="132">
        <v>1</v>
      </c>
      <c r="X165" s="132"/>
      <c r="Y165" s="153"/>
    </row>
    <row r="166" spans="1:25" hidden="1" x14ac:dyDescent="0.25">
      <c r="A166" s="99" t="s">
        <v>698</v>
      </c>
      <c r="B166" s="31" t="s">
        <v>10</v>
      </c>
      <c r="C166" s="32" t="s">
        <v>191</v>
      </c>
      <c r="D166" s="33" t="s">
        <v>127</v>
      </c>
      <c r="E166" s="33" t="s">
        <v>31</v>
      </c>
      <c r="F166" s="3" t="s">
        <v>254</v>
      </c>
      <c r="G166" s="34"/>
      <c r="H166" s="91" t="s">
        <v>18</v>
      </c>
      <c r="J166" s="128"/>
      <c r="K166" s="129"/>
      <c r="L166" s="129"/>
      <c r="M166" s="141"/>
      <c r="N166" s="130"/>
      <c r="O166" s="130"/>
      <c r="P166" s="130"/>
      <c r="Q166" s="145"/>
      <c r="R166" s="131"/>
      <c r="S166" s="131">
        <v>1</v>
      </c>
      <c r="T166" s="131"/>
      <c r="U166" s="149"/>
      <c r="V166" s="132"/>
      <c r="W166" s="132"/>
      <c r="X166" s="132"/>
      <c r="Y166" s="153"/>
    </row>
    <row r="167" spans="1:25" s="56" customFormat="1" x14ac:dyDescent="0.25">
      <c r="A167" s="93" t="s">
        <v>254</v>
      </c>
      <c r="B167" s="102"/>
      <c r="C167" s="102"/>
      <c r="D167" s="102"/>
      <c r="E167" s="102"/>
      <c r="F167" s="102"/>
      <c r="G167" s="102"/>
      <c r="H167" s="103"/>
      <c r="J167" s="163"/>
      <c r="K167" s="102"/>
      <c r="L167" s="102"/>
      <c r="M167" s="164">
        <v>0</v>
      </c>
      <c r="N167" s="102"/>
      <c r="O167" s="102"/>
      <c r="P167" s="102"/>
      <c r="Q167" s="164">
        <v>0</v>
      </c>
      <c r="R167" s="102">
        <v>9</v>
      </c>
      <c r="S167" s="102">
        <v>1</v>
      </c>
      <c r="T167" s="102"/>
      <c r="U167" s="164">
        <v>10</v>
      </c>
      <c r="V167" s="102">
        <v>3</v>
      </c>
      <c r="W167" s="102">
        <v>1</v>
      </c>
      <c r="X167" s="102"/>
      <c r="Y167" s="71">
        <v>5</v>
      </c>
    </row>
    <row r="168" spans="1:25" hidden="1" x14ac:dyDescent="0.25">
      <c r="A168" s="99" t="s">
        <v>670</v>
      </c>
      <c r="B168" s="23" t="s">
        <v>296</v>
      </c>
      <c r="C168" s="25">
        <v>63.5</v>
      </c>
      <c r="D168" s="28" t="s">
        <v>651</v>
      </c>
      <c r="E168" s="28" t="s">
        <v>88</v>
      </c>
      <c r="F168" s="23" t="s">
        <v>219</v>
      </c>
      <c r="G168" s="100"/>
      <c r="H168" s="101" t="s">
        <v>33</v>
      </c>
      <c r="J168" s="128"/>
      <c r="K168" s="129"/>
      <c r="L168" s="129"/>
      <c r="M168" s="141"/>
      <c r="N168" s="130"/>
      <c r="O168" s="130"/>
      <c r="P168" s="130"/>
      <c r="Q168" s="145"/>
      <c r="R168" s="131"/>
      <c r="S168" s="131"/>
      <c r="T168" s="131"/>
      <c r="U168" s="149"/>
      <c r="V168" s="132"/>
      <c r="W168" s="132">
        <v>1</v>
      </c>
      <c r="X168" s="132"/>
      <c r="Y168" s="153"/>
    </row>
    <row r="169" spans="1:25" hidden="1" x14ac:dyDescent="0.25">
      <c r="A169" s="99" t="s">
        <v>670</v>
      </c>
      <c r="B169" s="23" t="s">
        <v>520</v>
      </c>
      <c r="C169" s="23">
        <v>52</v>
      </c>
      <c r="D169" s="28" t="s">
        <v>644</v>
      </c>
      <c r="E169" s="28" t="s">
        <v>645</v>
      </c>
      <c r="F169" s="23" t="s">
        <v>219</v>
      </c>
      <c r="G169" s="100" t="s">
        <v>18</v>
      </c>
      <c r="H169" s="101" t="s">
        <v>3</v>
      </c>
      <c r="J169" s="128">
        <v>3</v>
      </c>
      <c r="K169" s="129"/>
      <c r="L169" s="129"/>
      <c r="M169" s="141"/>
      <c r="N169" s="130"/>
      <c r="O169" s="130"/>
      <c r="P169" s="130"/>
      <c r="Q169" s="145"/>
      <c r="R169" s="131"/>
      <c r="S169" s="131"/>
      <c r="T169" s="131"/>
      <c r="U169" s="149"/>
      <c r="V169" s="132"/>
      <c r="W169" s="132"/>
      <c r="X169" s="132"/>
      <c r="Y169" s="153"/>
    </row>
    <row r="170" spans="1:25" hidden="1" x14ac:dyDescent="0.25">
      <c r="A170" s="104" t="s">
        <v>352</v>
      </c>
      <c r="B170" s="3" t="s">
        <v>357</v>
      </c>
      <c r="C170" s="6" t="s">
        <v>288</v>
      </c>
      <c r="D170" s="2" t="s">
        <v>220</v>
      </c>
      <c r="E170" s="2" t="s">
        <v>88</v>
      </c>
      <c r="F170" s="3" t="s">
        <v>219</v>
      </c>
      <c r="G170" s="3" t="s">
        <v>18</v>
      </c>
      <c r="H170" s="92"/>
      <c r="J170" s="128"/>
      <c r="K170" s="129"/>
      <c r="L170" s="129"/>
      <c r="M170" s="141"/>
      <c r="N170" s="130">
        <v>3</v>
      </c>
      <c r="O170" s="130"/>
      <c r="P170" s="130"/>
      <c r="Q170" s="145"/>
      <c r="R170" s="131"/>
      <c r="S170" s="131"/>
      <c r="T170" s="131"/>
      <c r="U170" s="149"/>
      <c r="V170" s="132"/>
      <c r="W170" s="132"/>
      <c r="X170" s="132"/>
      <c r="Y170" s="153"/>
    </row>
    <row r="171" spans="1:25" hidden="1" x14ac:dyDescent="0.25">
      <c r="A171" s="99" t="s">
        <v>670</v>
      </c>
      <c r="B171" s="23" t="s">
        <v>297</v>
      </c>
      <c r="C171" s="24">
        <v>70</v>
      </c>
      <c r="D171" s="28" t="s">
        <v>663</v>
      </c>
      <c r="E171" s="28" t="s">
        <v>664</v>
      </c>
      <c r="F171" s="23" t="s">
        <v>219</v>
      </c>
      <c r="G171" s="100" t="s">
        <v>245</v>
      </c>
      <c r="H171" s="101"/>
      <c r="J171" s="128"/>
      <c r="K171" s="129"/>
      <c r="L171" s="129"/>
      <c r="M171" s="141"/>
      <c r="N171" s="130"/>
      <c r="O171" s="130"/>
      <c r="P171" s="130"/>
      <c r="Q171" s="145"/>
      <c r="R171" s="131"/>
      <c r="S171" s="131"/>
      <c r="T171" s="131"/>
      <c r="U171" s="149"/>
      <c r="V171" s="132">
        <v>3</v>
      </c>
      <c r="W171" s="132"/>
      <c r="X171" s="132"/>
      <c r="Y171" s="153"/>
    </row>
    <row r="172" spans="1:25" hidden="1" x14ac:dyDescent="0.25">
      <c r="A172" s="104" t="s">
        <v>352</v>
      </c>
      <c r="B172" s="3" t="s">
        <v>10</v>
      </c>
      <c r="C172" s="3">
        <v>60</v>
      </c>
      <c r="D172" s="4" t="s">
        <v>70</v>
      </c>
      <c r="E172" s="4" t="s">
        <v>71</v>
      </c>
      <c r="F172" s="3" t="s">
        <v>219</v>
      </c>
      <c r="G172" s="3" t="s">
        <v>33</v>
      </c>
      <c r="H172" s="92"/>
      <c r="J172" s="128"/>
      <c r="K172" s="129"/>
      <c r="L172" s="129"/>
      <c r="M172" s="141"/>
      <c r="N172" s="130"/>
      <c r="O172" s="130"/>
      <c r="P172" s="130"/>
      <c r="Q172" s="145"/>
      <c r="R172" s="131">
        <v>3</v>
      </c>
      <c r="S172" s="131"/>
      <c r="T172" s="131"/>
      <c r="U172" s="149"/>
      <c r="V172" s="132"/>
      <c r="W172" s="132"/>
      <c r="X172" s="132"/>
      <c r="Y172" s="153"/>
    </row>
    <row r="173" spans="1:25" hidden="1" x14ac:dyDescent="0.25">
      <c r="A173" s="99" t="s">
        <v>670</v>
      </c>
      <c r="B173" s="23" t="s">
        <v>296</v>
      </c>
      <c r="C173" s="23">
        <v>67</v>
      </c>
      <c r="D173" s="28" t="s">
        <v>624</v>
      </c>
      <c r="E173" s="28" t="s">
        <v>286</v>
      </c>
      <c r="F173" s="23" t="s">
        <v>219</v>
      </c>
      <c r="G173" s="100" t="s">
        <v>224</v>
      </c>
      <c r="H173" s="101"/>
      <c r="J173" s="128"/>
      <c r="K173" s="129"/>
      <c r="L173" s="129"/>
      <c r="M173" s="141"/>
      <c r="N173" s="130"/>
      <c r="O173" s="130"/>
      <c r="P173" s="130"/>
      <c r="Q173" s="145"/>
      <c r="R173" s="131"/>
      <c r="S173" s="131"/>
      <c r="T173" s="131"/>
      <c r="U173" s="149"/>
      <c r="V173" s="132">
        <v>3</v>
      </c>
      <c r="W173" s="132"/>
      <c r="X173" s="132"/>
      <c r="Y173" s="153"/>
    </row>
    <row r="174" spans="1:25" hidden="1" x14ac:dyDescent="0.25">
      <c r="A174" s="99" t="s">
        <v>670</v>
      </c>
      <c r="B174" s="23" t="s">
        <v>520</v>
      </c>
      <c r="C174" s="24" t="s">
        <v>614</v>
      </c>
      <c r="D174" s="28" t="s">
        <v>635</v>
      </c>
      <c r="E174" s="28" t="s">
        <v>636</v>
      </c>
      <c r="F174" s="23" t="s">
        <v>219</v>
      </c>
      <c r="G174" s="100" t="s">
        <v>18</v>
      </c>
      <c r="H174" s="101"/>
      <c r="J174" s="128">
        <v>3</v>
      </c>
      <c r="K174" s="129"/>
      <c r="L174" s="129"/>
      <c r="M174" s="141"/>
      <c r="N174" s="130"/>
      <c r="O174" s="130"/>
      <c r="P174" s="130"/>
      <c r="Q174" s="145"/>
      <c r="R174" s="131"/>
      <c r="S174" s="131"/>
      <c r="T174" s="131"/>
      <c r="U174" s="149"/>
      <c r="V174" s="132"/>
      <c r="W174" s="132"/>
      <c r="X174" s="132"/>
      <c r="Y174" s="153"/>
    </row>
    <row r="175" spans="1:25" hidden="1" x14ac:dyDescent="0.25">
      <c r="A175" s="104" t="s">
        <v>352</v>
      </c>
      <c r="B175" s="3" t="s">
        <v>357</v>
      </c>
      <c r="C175" s="6" t="s">
        <v>288</v>
      </c>
      <c r="D175" s="2" t="s">
        <v>217</v>
      </c>
      <c r="E175" s="2" t="s">
        <v>218</v>
      </c>
      <c r="F175" s="3" t="s">
        <v>219</v>
      </c>
      <c r="G175" s="3"/>
      <c r="H175" s="92" t="s">
        <v>18</v>
      </c>
      <c r="J175" s="128"/>
      <c r="K175" s="129"/>
      <c r="L175" s="129"/>
      <c r="M175" s="141"/>
      <c r="N175" s="130"/>
      <c r="O175" s="130">
        <v>1</v>
      </c>
      <c r="P175" s="130"/>
      <c r="Q175" s="145"/>
      <c r="R175" s="131"/>
      <c r="S175" s="131"/>
      <c r="T175" s="131"/>
      <c r="U175" s="149"/>
      <c r="V175" s="132"/>
      <c r="W175" s="132"/>
      <c r="X175" s="132"/>
      <c r="Y175" s="153"/>
    </row>
    <row r="176" spans="1:25" s="56" customFormat="1" x14ac:dyDescent="0.25">
      <c r="A176" s="93" t="s">
        <v>219</v>
      </c>
      <c r="B176" s="102"/>
      <c r="C176" s="102"/>
      <c r="D176" s="102"/>
      <c r="E176" s="102"/>
      <c r="F176" s="102"/>
      <c r="G176" s="102"/>
      <c r="H176" s="103"/>
      <c r="J176" s="163"/>
      <c r="K176" s="102"/>
      <c r="L176" s="102"/>
      <c r="M176" s="164">
        <v>0</v>
      </c>
      <c r="N176" s="102"/>
      <c r="O176" s="102"/>
      <c r="P176" s="102"/>
      <c r="Q176" s="164">
        <v>0</v>
      </c>
      <c r="R176" s="102"/>
      <c r="S176" s="102"/>
      <c r="T176" s="102"/>
      <c r="U176" s="164">
        <v>0</v>
      </c>
      <c r="V176" s="102">
        <v>3</v>
      </c>
      <c r="W176" s="102">
        <v>2</v>
      </c>
      <c r="X176" s="102"/>
      <c r="Y176" s="71">
        <v>5</v>
      </c>
    </row>
    <row r="177" spans="1:25" hidden="1" x14ac:dyDescent="0.25">
      <c r="A177" s="104" t="s">
        <v>545</v>
      </c>
      <c r="B177" s="3" t="s">
        <v>296</v>
      </c>
      <c r="C177" s="6" t="s">
        <v>196</v>
      </c>
      <c r="D177" s="11" t="s">
        <v>169</v>
      </c>
      <c r="E177" s="11" t="s">
        <v>31</v>
      </c>
      <c r="F177" s="12" t="s">
        <v>476</v>
      </c>
      <c r="G177" s="3" t="s">
        <v>224</v>
      </c>
      <c r="H177" s="92"/>
      <c r="J177" s="128"/>
      <c r="K177" s="129"/>
      <c r="L177" s="129"/>
      <c r="M177" s="141"/>
      <c r="N177" s="130"/>
      <c r="O177" s="130"/>
      <c r="P177" s="130"/>
      <c r="Q177" s="145"/>
      <c r="R177" s="131"/>
      <c r="S177" s="131"/>
      <c r="T177" s="131"/>
      <c r="U177" s="149"/>
      <c r="V177" s="132">
        <v>3</v>
      </c>
      <c r="W177" s="132"/>
      <c r="X177" s="132"/>
      <c r="Y177" s="153"/>
    </row>
    <row r="178" spans="1:25" hidden="1" x14ac:dyDescent="0.25">
      <c r="A178" s="99" t="s">
        <v>670</v>
      </c>
      <c r="B178" s="23" t="s">
        <v>296</v>
      </c>
      <c r="C178" s="25" t="s">
        <v>196</v>
      </c>
      <c r="D178" s="27" t="s">
        <v>169</v>
      </c>
      <c r="E178" s="27" t="s">
        <v>31</v>
      </c>
      <c r="F178" s="23" t="s">
        <v>476</v>
      </c>
      <c r="G178" s="100"/>
      <c r="H178" s="101" t="s">
        <v>224</v>
      </c>
      <c r="J178" s="128"/>
      <c r="K178" s="129"/>
      <c r="L178" s="129"/>
      <c r="M178" s="141"/>
      <c r="N178" s="130"/>
      <c r="O178" s="130"/>
      <c r="P178" s="130"/>
      <c r="Q178" s="145"/>
      <c r="R178" s="131"/>
      <c r="S178" s="131"/>
      <c r="T178" s="131"/>
      <c r="U178" s="149"/>
      <c r="V178" s="132"/>
      <c r="W178" s="132">
        <v>1</v>
      </c>
      <c r="X178" s="132"/>
      <c r="Y178" s="153"/>
    </row>
    <row r="179" spans="1:25" hidden="1" x14ac:dyDescent="0.25">
      <c r="A179" s="104" t="s">
        <v>545</v>
      </c>
      <c r="B179" s="3" t="s">
        <v>296</v>
      </c>
      <c r="C179" s="3">
        <v>71</v>
      </c>
      <c r="D179" s="2" t="s">
        <v>474</v>
      </c>
      <c r="E179" s="2" t="s">
        <v>475</v>
      </c>
      <c r="F179" s="3" t="s">
        <v>476</v>
      </c>
      <c r="G179" s="3"/>
      <c r="H179" s="92" t="s">
        <v>65</v>
      </c>
      <c r="J179" s="128"/>
      <c r="K179" s="129"/>
      <c r="L179" s="129"/>
      <c r="M179" s="141"/>
      <c r="N179" s="130"/>
      <c r="O179" s="130"/>
      <c r="P179" s="130"/>
      <c r="Q179" s="145"/>
      <c r="R179" s="131"/>
      <c r="S179" s="131"/>
      <c r="T179" s="131"/>
      <c r="U179" s="149"/>
      <c r="V179" s="132"/>
      <c r="W179" s="132">
        <v>1</v>
      </c>
      <c r="X179" s="132"/>
      <c r="Y179" s="153"/>
    </row>
    <row r="180" spans="1:25" s="56" customFormat="1" x14ac:dyDescent="0.25">
      <c r="A180" s="93" t="s">
        <v>476</v>
      </c>
      <c r="B180" s="102"/>
      <c r="C180" s="102"/>
      <c r="D180" s="102"/>
      <c r="E180" s="102"/>
      <c r="F180" s="102"/>
      <c r="G180" s="102"/>
      <c r="H180" s="103"/>
      <c r="J180" s="163">
        <v>3</v>
      </c>
      <c r="K180" s="102">
        <v>1</v>
      </c>
      <c r="L180" s="102"/>
      <c r="M180" s="164">
        <v>4</v>
      </c>
      <c r="N180" s="102"/>
      <c r="O180" s="102"/>
      <c r="P180" s="102"/>
      <c r="Q180" s="164">
        <v>0</v>
      </c>
      <c r="R180" s="102"/>
      <c r="S180" s="102"/>
      <c r="T180" s="102"/>
      <c r="U180" s="164">
        <v>0</v>
      </c>
      <c r="V180" s="102"/>
      <c r="W180" s="102"/>
      <c r="X180" s="102"/>
      <c r="Y180" s="71">
        <v>0</v>
      </c>
    </row>
    <row r="181" spans="1:25" hidden="1" x14ac:dyDescent="0.25">
      <c r="A181" s="104" t="s">
        <v>352</v>
      </c>
      <c r="B181" s="3" t="s">
        <v>359</v>
      </c>
      <c r="C181" s="6" t="s">
        <v>363</v>
      </c>
      <c r="D181" s="2" t="s">
        <v>344</v>
      </c>
      <c r="E181" s="2" t="s">
        <v>78</v>
      </c>
      <c r="F181" s="3" t="s">
        <v>311</v>
      </c>
      <c r="G181" s="3" t="s">
        <v>18</v>
      </c>
      <c r="H181" s="92"/>
      <c r="J181" s="128">
        <v>3</v>
      </c>
      <c r="K181" s="129"/>
      <c r="L181" s="129"/>
      <c r="M181" s="141"/>
      <c r="N181" s="130"/>
      <c r="O181" s="130"/>
      <c r="P181" s="130"/>
      <c r="Q181" s="145"/>
      <c r="R181" s="131"/>
      <c r="S181" s="131"/>
      <c r="T181" s="131"/>
      <c r="U181" s="149"/>
      <c r="V181" s="132"/>
      <c r="W181" s="132"/>
      <c r="X181" s="132"/>
      <c r="Y181" s="153"/>
    </row>
    <row r="182" spans="1:25" hidden="1" x14ac:dyDescent="0.25">
      <c r="A182" s="104" t="s">
        <v>577</v>
      </c>
      <c r="B182" s="3" t="s">
        <v>520</v>
      </c>
      <c r="C182" s="6" t="s">
        <v>542</v>
      </c>
      <c r="D182" s="2" t="s">
        <v>344</v>
      </c>
      <c r="E182" s="2" t="s">
        <v>78</v>
      </c>
      <c r="F182" s="3" t="s">
        <v>311</v>
      </c>
      <c r="G182" s="3"/>
      <c r="H182" s="92" t="s">
        <v>212</v>
      </c>
      <c r="J182" s="128"/>
      <c r="K182" s="129">
        <v>1</v>
      </c>
      <c r="L182" s="129"/>
      <c r="M182" s="141"/>
      <c r="N182" s="130"/>
      <c r="O182" s="130"/>
      <c r="P182" s="130"/>
      <c r="Q182" s="145"/>
      <c r="R182" s="131"/>
      <c r="S182" s="131"/>
      <c r="T182" s="131"/>
      <c r="U182" s="149"/>
      <c r="V182" s="132"/>
      <c r="W182" s="132"/>
      <c r="X182" s="132"/>
      <c r="Y182" s="153"/>
    </row>
    <row r="183" spans="1:25" s="56" customFormat="1" x14ac:dyDescent="0.25">
      <c r="A183" s="93" t="s">
        <v>311</v>
      </c>
      <c r="B183" s="102"/>
      <c r="C183" s="102"/>
      <c r="D183" s="102"/>
      <c r="E183" s="102"/>
      <c r="F183" s="102"/>
      <c r="G183" s="102"/>
      <c r="H183" s="103"/>
      <c r="J183" s="163"/>
      <c r="K183" s="102"/>
      <c r="L183" s="102"/>
      <c r="M183" s="164">
        <v>0</v>
      </c>
      <c r="N183" s="102"/>
      <c r="O183" s="102"/>
      <c r="P183" s="102"/>
      <c r="Q183" s="164">
        <v>0</v>
      </c>
      <c r="R183" s="102"/>
      <c r="S183" s="102"/>
      <c r="T183" s="102"/>
      <c r="U183" s="164">
        <v>0</v>
      </c>
      <c r="V183" s="102"/>
      <c r="W183" s="102">
        <v>1</v>
      </c>
      <c r="X183" s="102"/>
      <c r="Y183" s="71">
        <v>1</v>
      </c>
    </row>
    <row r="184" spans="1:25" hidden="1" x14ac:dyDescent="0.25">
      <c r="A184" s="99" t="s">
        <v>613</v>
      </c>
      <c r="B184" s="3" t="s">
        <v>296</v>
      </c>
      <c r="C184" s="6" t="s">
        <v>191</v>
      </c>
      <c r="D184" s="2" t="s">
        <v>589</v>
      </c>
      <c r="E184" s="2" t="s">
        <v>71</v>
      </c>
      <c r="F184" s="3" t="s">
        <v>590</v>
      </c>
      <c r="G184" s="3"/>
      <c r="H184" s="92" t="s">
        <v>611</v>
      </c>
      <c r="J184" s="128"/>
      <c r="K184" s="129"/>
      <c r="L184" s="129"/>
      <c r="M184" s="141"/>
      <c r="N184" s="130"/>
      <c r="O184" s="130"/>
      <c r="P184" s="130"/>
      <c r="Q184" s="145"/>
      <c r="R184" s="131"/>
      <c r="S184" s="131"/>
      <c r="T184" s="131"/>
      <c r="U184" s="149"/>
      <c r="V184" s="132"/>
      <c r="W184" s="132">
        <v>1</v>
      </c>
      <c r="X184" s="132"/>
      <c r="Y184" s="153"/>
    </row>
    <row r="185" spans="1:25" s="56" customFormat="1" x14ac:dyDescent="0.25">
      <c r="A185" s="93" t="s">
        <v>590</v>
      </c>
      <c r="B185" s="102"/>
      <c r="C185" s="102"/>
      <c r="D185" s="102"/>
      <c r="E185" s="102"/>
      <c r="F185" s="102"/>
      <c r="G185" s="102"/>
      <c r="H185" s="103"/>
      <c r="J185" s="163"/>
      <c r="K185" s="102"/>
      <c r="L185" s="102"/>
      <c r="M185" s="164">
        <v>0</v>
      </c>
      <c r="N185" s="102"/>
      <c r="O185" s="102"/>
      <c r="P185" s="102"/>
      <c r="Q185" s="164"/>
      <c r="R185" s="102">
        <v>3</v>
      </c>
      <c r="S185" s="102">
        <v>1</v>
      </c>
      <c r="T185" s="102"/>
      <c r="U185" s="164">
        <v>4</v>
      </c>
      <c r="V185" s="102">
        <v>3</v>
      </c>
      <c r="W185" s="102"/>
      <c r="X185" s="102"/>
      <c r="Y185" s="71">
        <v>3</v>
      </c>
    </row>
    <row r="186" spans="1:25" hidden="1" x14ac:dyDescent="0.25">
      <c r="A186" s="104" t="s">
        <v>545</v>
      </c>
      <c r="B186" s="3" t="s">
        <v>296</v>
      </c>
      <c r="C186" s="6" t="s">
        <v>196</v>
      </c>
      <c r="D186" s="2" t="s">
        <v>516</v>
      </c>
      <c r="E186" s="2" t="s">
        <v>145</v>
      </c>
      <c r="F186" s="3" t="s">
        <v>517</v>
      </c>
      <c r="G186" s="3"/>
      <c r="H186" s="92" t="s">
        <v>224</v>
      </c>
      <c r="J186" s="128"/>
      <c r="K186" s="129"/>
      <c r="L186" s="129"/>
      <c r="M186" s="141"/>
      <c r="N186" s="130"/>
      <c r="O186" s="130"/>
      <c r="P186" s="130"/>
      <c r="Q186" s="145"/>
      <c r="R186" s="131"/>
      <c r="S186" s="131"/>
      <c r="T186" s="131"/>
      <c r="U186" s="149"/>
      <c r="V186" s="132"/>
      <c r="W186" s="132">
        <v>1</v>
      </c>
      <c r="X186" s="132"/>
      <c r="Y186" s="153"/>
    </row>
    <row r="187" spans="1:25" ht="26" hidden="1" x14ac:dyDescent="0.25">
      <c r="A187" s="104" t="s">
        <v>545</v>
      </c>
      <c r="B187" s="15" t="s">
        <v>544</v>
      </c>
      <c r="C187" s="6" t="s">
        <v>542</v>
      </c>
      <c r="D187" s="7" t="s">
        <v>532</v>
      </c>
      <c r="E187" s="2" t="s">
        <v>533</v>
      </c>
      <c r="F187" s="3" t="s">
        <v>517</v>
      </c>
      <c r="G187" s="3" t="s">
        <v>3</v>
      </c>
      <c r="H187" s="92" t="s">
        <v>212</v>
      </c>
      <c r="J187" s="128"/>
      <c r="K187" s="129"/>
      <c r="L187" s="129"/>
      <c r="M187" s="141"/>
      <c r="N187" s="130"/>
      <c r="O187" s="130"/>
      <c r="P187" s="130"/>
      <c r="Q187" s="145"/>
      <c r="R187" s="131"/>
      <c r="S187" s="131"/>
      <c r="T187" s="131"/>
      <c r="U187" s="149"/>
      <c r="V187" s="132"/>
      <c r="W187" s="132"/>
      <c r="X187" s="132">
        <v>2</v>
      </c>
      <c r="Y187" s="153"/>
    </row>
    <row r="188" spans="1:25" hidden="1" x14ac:dyDescent="0.25">
      <c r="A188" s="99" t="s">
        <v>670</v>
      </c>
      <c r="B188" s="23" t="s">
        <v>520</v>
      </c>
      <c r="C188" s="23">
        <v>52</v>
      </c>
      <c r="D188" s="28" t="s">
        <v>625</v>
      </c>
      <c r="E188" s="28" t="s">
        <v>101</v>
      </c>
      <c r="F188" s="3" t="s">
        <v>517</v>
      </c>
      <c r="G188" s="100" t="s">
        <v>3</v>
      </c>
      <c r="H188" s="101" t="s">
        <v>18</v>
      </c>
      <c r="J188" s="128"/>
      <c r="K188" s="129">
        <v>1</v>
      </c>
      <c r="L188" s="129"/>
      <c r="M188" s="141"/>
      <c r="N188" s="130"/>
      <c r="O188" s="130"/>
      <c r="P188" s="130"/>
      <c r="Q188" s="145"/>
      <c r="R188" s="131"/>
      <c r="S188" s="131"/>
      <c r="T188" s="131"/>
      <c r="U188" s="149"/>
      <c r="V188" s="132"/>
      <c r="W188" s="132"/>
      <c r="X188" s="132"/>
      <c r="Y188" s="153"/>
    </row>
    <row r="189" spans="1:25" hidden="1" x14ac:dyDescent="0.25">
      <c r="A189" s="99" t="s">
        <v>698</v>
      </c>
      <c r="B189" s="31" t="s">
        <v>520</v>
      </c>
      <c r="C189" s="32" t="s">
        <v>180</v>
      </c>
      <c r="D189" s="33" t="s">
        <v>625</v>
      </c>
      <c r="E189" s="33" t="s">
        <v>101</v>
      </c>
      <c r="F189" s="3" t="s">
        <v>517</v>
      </c>
      <c r="G189" s="34" t="s">
        <v>18</v>
      </c>
      <c r="H189" s="91"/>
      <c r="J189" s="128"/>
      <c r="K189" s="129"/>
      <c r="L189" s="129"/>
      <c r="M189" s="141"/>
      <c r="N189" s="130"/>
      <c r="O189" s="130"/>
      <c r="P189" s="130"/>
      <c r="Q189" s="145"/>
      <c r="R189" s="131"/>
      <c r="S189" s="131"/>
      <c r="T189" s="131"/>
      <c r="U189" s="149"/>
      <c r="V189" s="132"/>
      <c r="W189" s="132"/>
      <c r="X189" s="132"/>
      <c r="Y189" s="153"/>
    </row>
    <row r="190" spans="1:25" s="56" customFormat="1" x14ac:dyDescent="0.25">
      <c r="A190" s="93" t="s">
        <v>671</v>
      </c>
      <c r="B190" s="51"/>
      <c r="C190" s="107"/>
      <c r="D190" s="107"/>
      <c r="E190" s="107"/>
      <c r="F190" s="51"/>
      <c r="G190" s="51"/>
      <c r="H190" s="108"/>
      <c r="J190" s="163"/>
      <c r="K190" s="102">
        <v>1</v>
      </c>
      <c r="L190" s="102"/>
      <c r="M190" s="164">
        <v>1</v>
      </c>
      <c r="N190" s="102"/>
      <c r="O190" s="102"/>
      <c r="P190" s="102"/>
      <c r="Q190" s="164">
        <v>0</v>
      </c>
      <c r="R190" s="102"/>
      <c r="S190" s="102"/>
      <c r="T190" s="102"/>
      <c r="U190" s="164">
        <v>0</v>
      </c>
      <c r="V190" s="102"/>
      <c r="W190" s="102">
        <v>1</v>
      </c>
      <c r="X190" s="102">
        <v>2</v>
      </c>
      <c r="Y190" s="71">
        <v>3</v>
      </c>
    </row>
    <row r="191" spans="1:25" hidden="1" x14ac:dyDescent="0.25">
      <c r="A191" s="104" t="s">
        <v>352</v>
      </c>
      <c r="B191" s="3" t="s">
        <v>295</v>
      </c>
      <c r="C191" s="6" t="s">
        <v>288</v>
      </c>
      <c r="D191" s="2" t="s">
        <v>331</v>
      </c>
      <c r="E191" s="2" t="s">
        <v>267</v>
      </c>
      <c r="F191" s="3" t="s">
        <v>6</v>
      </c>
      <c r="G191" s="3" t="s">
        <v>332</v>
      </c>
      <c r="H191" s="92"/>
      <c r="J191" s="128"/>
      <c r="K191" s="129"/>
      <c r="L191" s="129"/>
      <c r="M191" s="141"/>
      <c r="N191" s="130"/>
      <c r="O191" s="130"/>
      <c r="P191" s="130">
        <v>2</v>
      </c>
      <c r="Q191" s="145"/>
      <c r="R191" s="131"/>
      <c r="S191" s="131"/>
      <c r="T191" s="131"/>
      <c r="U191" s="149"/>
      <c r="V191" s="132"/>
      <c r="W191" s="132"/>
      <c r="X191" s="132"/>
      <c r="Y191" s="153"/>
    </row>
    <row r="192" spans="1:25" hidden="1" x14ac:dyDescent="0.25">
      <c r="A192" s="104" t="s">
        <v>352</v>
      </c>
      <c r="B192" s="3" t="s">
        <v>10</v>
      </c>
      <c r="C192" s="6" t="s">
        <v>191</v>
      </c>
      <c r="D192" s="4" t="s">
        <v>275</v>
      </c>
      <c r="E192" s="4" t="s">
        <v>243</v>
      </c>
      <c r="F192" s="3" t="s">
        <v>6</v>
      </c>
      <c r="G192" s="3" t="s">
        <v>212</v>
      </c>
      <c r="H192" s="92"/>
      <c r="J192" s="128"/>
      <c r="K192" s="129"/>
      <c r="L192" s="129"/>
      <c r="M192" s="141"/>
      <c r="N192" s="130"/>
      <c r="O192" s="130"/>
      <c r="P192" s="130"/>
      <c r="Q192" s="145"/>
      <c r="R192" s="131">
        <v>3</v>
      </c>
      <c r="S192" s="131"/>
      <c r="T192" s="131"/>
      <c r="U192" s="149"/>
      <c r="V192" s="132"/>
      <c r="W192" s="132"/>
      <c r="X192" s="132"/>
      <c r="Y192" s="153"/>
    </row>
    <row r="193" spans="1:25" hidden="1" x14ac:dyDescent="0.25">
      <c r="A193" s="104" t="s">
        <v>577</v>
      </c>
      <c r="B193" s="3" t="s">
        <v>520</v>
      </c>
      <c r="C193" s="6" t="s">
        <v>563</v>
      </c>
      <c r="D193" s="2" t="s">
        <v>564</v>
      </c>
      <c r="E193" s="2" t="s">
        <v>565</v>
      </c>
      <c r="F193" s="3" t="s">
        <v>6</v>
      </c>
      <c r="G193" s="3"/>
      <c r="H193" s="92" t="s">
        <v>18</v>
      </c>
      <c r="J193" s="128"/>
      <c r="K193" s="129">
        <v>1</v>
      </c>
      <c r="L193" s="129"/>
      <c r="M193" s="141"/>
      <c r="N193" s="130"/>
      <c r="O193" s="130"/>
      <c r="P193" s="130"/>
      <c r="Q193" s="145"/>
      <c r="R193" s="131"/>
      <c r="S193" s="131"/>
      <c r="T193" s="131"/>
      <c r="U193" s="149"/>
      <c r="V193" s="132"/>
      <c r="W193" s="132"/>
      <c r="X193" s="132"/>
      <c r="Y193" s="153"/>
    </row>
    <row r="194" spans="1:25" hidden="1" x14ac:dyDescent="0.25">
      <c r="A194" s="104" t="s">
        <v>352</v>
      </c>
      <c r="B194" s="3" t="s">
        <v>296</v>
      </c>
      <c r="C194" s="6" t="s">
        <v>291</v>
      </c>
      <c r="D194" s="2" t="s">
        <v>255</v>
      </c>
      <c r="E194" s="2" t="s">
        <v>186</v>
      </c>
      <c r="F194" s="3" t="s">
        <v>6</v>
      </c>
      <c r="G194" s="3"/>
      <c r="H194" s="92" t="s">
        <v>18</v>
      </c>
      <c r="J194" s="128"/>
      <c r="K194" s="129"/>
      <c r="L194" s="129"/>
      <c r="M194" s="141"/>
      <c r="N194" s="130"/>
      <c r="O194" s="130"/>
      <c r="P194" s="130"/>
      <c r="Q194" s="145"/>
      <c r="R194" s="131"/>
      <c r="S194" s="131"/>
      <c r="T194" s="131"/>
      <c r="U194" s="149"/>
      <c r="V194" s="132"/>
      <c r="W194" s="132">
        <v>1</v>
      </c>
      <c r="X194" s="132"/>
      <c r="Y194" s="153"/>
    </row>
    <row r="195" spans="1:25" hidden="1" x14ac:dyDescent="0.25">
      <c r="A195" s="104" t="s">
        <v>545</v>
      </c>
      <c r="B195" s="3" t="s">
        <v>296</v>
      </c>
      <c r="C195" s="6" t="s">
        <v>196</v>
      </c>
      <c r="D195" s="2" t="s">
        <v>497</v>
      </c>
      <c r="E195" s="2" t="s">
        <v>71</v>
      </c>
      <c r="F195" s="3" t="s">
        <v>6</v>
      </c>
      <c r="G195" s="3" t="s">
        <v>212</v>
      </c>
      <c r="H195" s="92"/>
      <c r="J195" s="128"/>
      <c r="K195" s="129"/>
      <c r="L195" s="129"/>
      <c r="M195" s="141"/>
      <c r="N195" s="130"/>
      <c r="O195" s="130"/>
      <c r="P195" s="130"/>
      <c r="Q195" s="145"/>
      <c r="R195" s="131"/>
      <c r="S195" s="131"/>
      <c r="T195" s="131"/>
      <c r="U195" s="149"/>
      <c r="V195" s="132">
        <v>3</v>
      </c>
      <c r="W195" s="132"/>
      <c r="X195" s="132"/>
      <c r="Y195" s="153"/>
    </row>
    <row r="196" spans="1:25" hidden="1" x14ac:dyDescent="0.25">
      <c r="A196" s="99" t="s">
        <v>613</v>
      </c>
      <c r="B196" s="3" t="s">
        <v>296</v>
      </c>
      <c r="C196" s="6" t="s">
        <v>196</v>
      </c>
      <c r="D196" s="7" t="s">
        <v>497</v>
      </c>
      <c r="E196" s="2" t="s">
        <v>71</v>
      </c>
      <c r="F196" s="3" t="s">
        <v>6</v>
      </c>
      <c r="G196" s="3" t="s">
        <v>608</v>
      </c>
      <c r="H196" s="92"/>
      <c r="J196" s="128"/>
      <c r="K196" s="129"/>
      <c r="L196" s="129"/>
      <c r="M196" s="141"/>
      <c r="N196" s="130"/>
      <c r="O196" s="130"/>
      <c r="P196" s="130"/>
      <c r="Q196" s="145"/>
      <c r="R196" s="131"/>
      <c r="S196" s="131"/>
      <c r="T196" s="131"/>
      <c r="U196" s="149"/>
      <c r="V196" s="132">
        <v>3</v>
      </c>
      <c r="W196" s="132"/>
      <c r="X196" s="132"/>
      <c r="Y196" s="153"/>
    </row>
    <row r="197" spans="1:25" hidden="1" x14ac:dyDescent="0.25">
      <c r="A197" s="99" t="s">
        <v>670</v>
      </c>
      <c r="B197" s="23" t="s">
        <v>296</v>
      </c>
      <c r="C197" s="24">
        <v>80</v>
      </c>
      <c r="D197" s="28" t="s">
        <v>497</v>
      </c>
      <c r="E197" s="28" t="s">
        <v>71</v>
      </c>
      <c r="F197" s="3" t="s">
        <v>6</v>
      </c>
      <c r="G197" s="100" t="s">
        <v>212</v>
      </c>
      <c r="H197" s="101"/>
      <c r="J197" s="128"/>
      <c r="K197" s="129"/>
      <c r="L197" s="129"/>
      <c r="M197" s="141"/>
      <c r="N197" s="130"/>
      <c r="O197" s="130"/>
      <c r="P197" s="130"/>
      <c r="Q197" s="145"/>
      <c r="R197" s="131"/>
      <c r="S197" s="131"/>
      <c r="T197" s="131"/>
      <c r="U197" s="149"/>
      <c r="V197" s="132">
        <v>3</v>
      </c>
      <c r="W197" s="132"/>
      <c r="X197" s="132"/>
      <c r="Y197" s="153"/>
    </row>
    <row r="198" spans="1:25" hidden="1" x14ac:dyDescent="0.25">
      <c r="A198" s="104" t="s">
        <v>352</v>
      </c>
      <c r="B198" s="3" t="s">
        <v>296</v>
      </c>
      <c r="C198" s="6" t="s">
        <v>196</v>
      </c>
      <c r="D198" s="4" t="s">
        <v>227</v>
      </c>
      <c r="E198" s="2" t="s">
        <v>13</v>
      </c>
      <c r="F198" s="3" t="s">
        <v>6</v>
      </c>
      <c r="G198" s="3"/>
      <c r="H198" s="92" t="s">
        <v>18</v>
      </c>
      <c r="J198" s="128"/>
      <c r="K198" s="129"/>
      <c r="L198" s="129"/>
      <c r="M198" s="141"/>
      <c r="N198" s="130"/>
      <c r="O198" s="130"/>
      <c r="P198" s="130"/>
      <c r="Q198" s="145"/>
      <c r="R198" s="131"/>
      <c r="S198" s="131"/>
      <c r="T198" s="131"/>
      <c r="U198" s="149"/>
      <c r="V198" s="132"/>
      <c r="W198" s="132">
        <v>1</v>
      </c>
      <c r="X198" s="132"/>
      <c r="Y198" s="153"/>
    </row>
    <row r="199" spans="1:25" hidden="1" x14ac:dyDescent="0.25">
      <c r="A199" s="104" t="s">
        <v>352</v>
      </c>
      <c r="B199" s="3" t="s">
        <v>296</v>
      </c>
      <c r="C199" s="6" t="s">
        <v>196</v>
      </c>
      <c r="D199" s="2" t="s">
        <v>34</v>
      </c>
      <c r="E199" s="2" t="s">
        <v>142</v>
      </c>
      <c r="F199" s="3" t="s">
        <v>6</v>
      </c>
      <c r="G199" s="3" t="s">
        <v>224</v>
      </c>
      <c r="H199" s="92"/>
      <c r="J199" s="128"/>
      <c r="K199" s="129"/>
      <c r="L199" s="129"/>
      <c r="M199" s="141"/>
      <c r="N199" s="130"/>
      <c r="O199" s="130"/>
      <c r="P199" s="130"/>
      <c r="Q199" s="145"/>
      <c r="R199" s="131"/>
      <c r="S199" s="131"/>
      <c r="T199" s="131"/>
      <c r="U199" s="149"/>
      <c r="V199" s="132">
        <v>3</v>
      </c>
      <c r="W199" s="132"/>
      <c r="X199" s="132"/>
      <c r="Y199" s="153"/>
    </row>
    <row r="200" spans="1:25" hidden="1" x14ac:dyDescent="0.25">
      <c r="A200" s="104" t="s">
        <v>545</v>
      </c>
      <c r="B200" s="3" t="s">
        <v>296</v>
      </c>
      <c r="C200" s="6" t="s">
        <v>196</v>
      </c>
      <c r="D200" s="2" t="s">
        <v>34</v>
      </c>
      <c r="E200" s="2" t="s">
        <v>142</v>
      </c>
      <c r="F200" s="3" t="s">
        <v>6</v>
      </c>
      <c r="G200" s="3" t="s">
        <v>65</v>
      </c>
      <c r="H200" s="92"/>
      <c r="J200" s="128"/>
      <c r="K200" s="129"/>
      <c r="L200" s="129"/>
      <c r="M200" s="141"/>
      <c r="N200" s="130"/>
      <c r="O200" s="130"/>
      <c r="P200" s="130"/>
      <c r="Q200" s="145"/>
      <c r="R200" s="131"/>
      <c r="S200" s="131"/>
      <c r="T200" s="131"/>
      <c r="U200" s="149"/>
      <c r="V200" s="132">
        <v>3</v>
      </c>
      <c r="W200" s="132"/>
      <c r="X200" s="132"/>
      <c r="Y200" s="153"/>
    </row>
    <row r="201" spans="1:25" hidden="1" x14ac:dyDescent="0.25">
      <c r="A201" s="99" t="s">
        <v>613</v>
      </c>
      <c r="B201" s="3" t="s">
        <v>296</v>
      </c>
      <c r="C201" s="17" t="s">
        <v>196</v>
      </c>
      <c r="D201" s="7" t="s">
        <v>34</v>
      </c>
      <c r="E201" s="2" t="s">
        <v>142</v>
      </c>
      <c r="F201" s="3" t="s">
        <v>6</v>
      </c>
      <c r="G201" s="3" t="s">
        <v>33</v>
      </c>
      <c r="H201" s="92"/>
      <c r="J201" s="128"/>
      <c r="K201" s="129"/>
      <c r="L201" s="129"/>
      <c r="M201" s="141"/>
      <c r="N201" s="130"/>
      <c r="O201" s="130"/>
      <c r="P201" s="130"/>
      <c r="Q201" s="145"/>
      <c r="R201" s="131"/>
      <c r="S201" s="131"/>
      <c r="T201" s="131"/>
      <c r="U201" s="149"/>
      <c r="V201" s="132">
        <v>3</v>
      </c>
      <c r="W201" s="132"/>
      <c r="X201" s="132"/>
      <c r="Y201" s="153"/>
    </row>
    <row r="202" spans="1:25" hidden="1" x14ac:dyDescent="0.25">
      <c r="A202" s="104" t="s">
        <v>577</v>
      </c>
      <c r="B202" s="3" t="s">
        <v>550</v>
      </c>
      <c r="C202" s="6" t="s">
        <v>292</v>
      </c>
      <c r="D202" s="2" t="s">
        <v>561</v>
      </c>
      <c r="E202" s="2" t="s">
        <v>447</v>
      </c>
      <c r="F202" s="3" t="s">
        <v>6</v>
      </c>
      <c r="G202" s="3" t="s">
        <v>18</v>
      </c>
      <c r="H202" s="92"/>
      <c r="J202" s="128"/>
      <c r="K202" s="129"/>
      <c r="L202" s="129"/>
      <c r="M202" s="141"/>
      <c r="N202" s="130"/>
      <c r="O202" s="130"/>
      <c r="P202" s="130"/>
      <c r="Q202" s="145"/>
      <c r="R202" s="131"/>
      <c r="S202" s="131"/>
      <c r="T202" s="131"/>
      <c r="U202" s="149"/>
      <c r="V202" s="132">
        <v>3</v>
      </c>
      <c r="W202" s="132"/>
      <c r="X202" s="132"/>
      <c r="Y202" s="153"/>
    </row>
    <row r="203" spans="1:25" hidden="1" x14ac:dyDescent="0.25">
      <c r="A203" s="104" t="s">
        <v>545</v>
      </c>
      <c r="B203" s="3" t="s">
        <v>10</v>
      </c>
      <c r="C203" s="3">
        <v>92</v>
      </c>
      <c r="D203" s="14" t="s">
        <v>446</v>
      </c>
      <c r="E203" s="11" t="s">
        <v>447</v>
      </c>
      <c r="F203" s="3" t="s">
        <v>6</v>
      </c>
      <c r="G203" s="3"/>
      <c r="H203" s="92" t="s">
        <v>502</v>
      </c>
      <c r="J203" s="128"/>
      <c r="K203" s="129"/>
      <c r="L203" s="129"/>
      <c r="M203" s="141"/>
      <c r="N203" s="130"/>
      <c r="O203" s="130"/>
      <c r="P203" s="130"/>
      <c r="Q203" s="145"/>
      <c r="R203" s="131"/>
      <c r="S203" s="131">
        <v>1</v>
      </c>
      <c r="T203" s="131"/>
      <c r="U203" s="149"/>
      <c r="V203" s="132"/>
      <c r="W203" s="132"/>
      <c r="X203" s="132"/>
      <c r="Y203" s="153"/>
    </row>
    <row r="204" spans="1:25" ht="26" hidden="1" x14ac:dyDescent="0.25">
      <c r="A204" s="104" t="s">
        <v>545</v>
      </c>
      <c r="B204" s="171" t="s">
        <v>725</v>
      </c>
      <c r="C204" s="6" t="s">
        <v>542</v>
      </c>
      <c r="D204" s="2" t="s">
        <v>535</v>
      </c>
      <c r="E204" s="2" t="s">
        <v>536</v>
      </c>
      <c r="F204" s="3" t="s">
        <v>6</v>
      </c>
      <c r="G204" s="3" t="s">
        <v>212</v>
      </c>
      <c r="H204" s="92" t="s">
        <v>3</v>
      </c>
      <c r="J204" s="128"/>
      <c r="K204" s="129"/>
      <c r="L204" s="129"/>
      <c r="M204" s="141"/>
      <c r="N204" s="130"/>
      <c r="O204" s="130"/>
      <c r="P204" s="130"/>
      <c r="Q204" s="145"/>
      <c r="R204" s="131">
        <v>3</v>
      </c>
      <c r="S204" s="131"/>
      <c r="T204" s="131"/>
      <c r="U204" s="149"/>
      <c r="V204" s="132" t="s">
        <v>3</v>
      </c>
      <c r="W204" s="132"/>
      <c r="X204" s="132"/>
      <c r="Y204" s="153"/>
    </row>
    <row r="205" spans="1:25" hidden="1" x14ac:dyDescent="0.25">
      <c r="A205" s="104" t="s">
        <v>577</v>
      </c>
      <c r="B205" s="172" t="s">
        <v>726</v>
      </c>
      <c r="C205" s="6" t="s">
        <v>180</v>
      </c>
      <c r="D205" s="2" t="s">
        <v>535</v>
      </c>
      <c r="E205" s="2" t="s">
        <v>536</v>
      </c>
      <c r="F205" s="3" t="s">
        <v>6</v>
      </c>
      <c r="G205" s="3" t="s">
        <v>18</v>
      </c>
      <c r="H205" s="92"/>
      <c r="J205" s="128"/>
      <c r="K205" s="129"/>
      <c r="L205" s="129"/>
      <c r="M205" s="141"/>
      <c r="N205" s="130"/>
      <c r="O205" s="130"/>
      <c r="P205" s="130"/>
      <c r="Q205" s="145"/>
      <c r="R205" s="131">
        <v>3</v>
      </c>
      <c r="S205" s="131"/>
      <c r="T205" s="131"/>
      <c r="U205" s="149"/>
      <c r="V205" s="132" t="s">
        <v>3</v>
      </c>
      <c r="W205" s="132"/>
      <c r="X205" s="132"/>
      <c r="Y205" s="153"/>
    </row>
    <row r="206" spans="1:25" hidden="1" x14ac:dyDescent="0.25">
      <c r="A206" s="99" t="s">
        <v>670</v>
      </c>
      <c r="B206" s="172" t="s">
        <v>726</v>
      </c>
      <c r="C206" s="24">
        <v>50</v>
      </c>
      <c r="D206" s="28" t="s">
        <v>535</v>
      </c>
      <c r="E206" s="28" t="s">
        <v>536</v>
      </c>
      <c r="F206" s="3" t="s">
        <v>6</v>
      </c>
      <c r="G206" s="100" t="s">
        <v>18</v>
      </c>
      <c r="H206" s="101"/>
      <c r="J206" s="128"/>
      <c r="K206" s="129"/>
      <c r="L206" s="129"/>
      <c r="M206" s="141"/>
      <c r="N206" s="130"/>
      <c r="O206" s="130"/>
      <c r="P206" s="130"/>
      <c r="Q206" s="145"/>
      <c r="R206" s="131">
        <v>3</v>
      </c>
      <c r="S206" s="131"/>
      <c r="T206" s="131"/>
      <c r="U206" s="149"/>
      <c r="V206" s="132" t="s">
        <v>3</v>
      </c>
      <c r="W206" s="132"/>
      <c r="X206" s="132"/>
      <c r="Y206" s="153"/>
    </row>
    <row r="207" spans="1:25" hidden="1" x14ac:dyDescent="0.25">
      <c r="A207" s="99" t="s">
        <v>670</v>
      </c>
      <c r="B207" s="23" t="s">
        <v>296</v>
      </c>
      <c r="C207" s="23">
        <v>67</v>
      </c>
      <c r="D207" s="28" t="s">
        <v>661</v>
      </c>
      <c r="E207" s="28" t="s">
        <v>98</v>
      </c>
      <c r="F207" s="3" t="s">
        <v>6</v>
      </c>
      <c r="G207" s="105" t="s">
        <v>332</v>
      </c>
      <c r="H207" s="113"/>
      <c r="J207" s="128"/>
      <c r="K207" s="129"/>
      <c r="L207" s="129"/>
      <c r="M207" s="141"/>
      <c r="N207" s="130"/>
      <c r="O207" s="130"/>
      <c r="P207" s="130"/>
      <c r="Q207" s="145"/>
      <c r="R207" s="131"/>
      <c r="S207" s="131"/>
      <c r="T207" s="131"/>
      <c r="U207" s="149"/>
      <c r="V207" s="132"/>
      <c r="W207" s="132"/>
      <c r="X207" s="132">
        <v>2</v>
      </c>
      <c r="Y207" s="153"/>
    </row>
    <row r="208" spans="1:25" hidden="1" x14ac:dyDescent="0.25">
      <c r="A208" s="99" t="s">
        <v>613</v>
      </c>
      <c r="B208" s="3" t="s">
        <v>296</v>
      </c>
      <c r="C208" s="6" t="s">
        <v>291</v>
      </c>
      <c r="D208" s="7" t="s">
        <v>4</v>
      </c>
      <c r="E208" s="2" t="s">
        <v>98</v>
      </c>
      <c r="F208" s="3" t="s">
        <v>6</v>
      </c>
      <c r="G208" s="3" t="s">
        <v>18</v>
      </c>
      <c r="H208" s="92"/>
      <c r="J208" s="128"/>
      <c r="K208" s="129"/>
      <c r="L208" s="129"/>
      <c r="M208" s="141"/>
      <c r="N208" s="130"/>
      <c r="O208" s="130"/>
      <c r="P208" s="130"/>
      <c r="Q208" s="145"/>
      <c r="R208" s="131"/>
      <c r="S208" s="131"/>
      <c r="T208" s="131"/>
      <c r="U208" s="149"/>
      <c r="V208" s="132">
        <v>3</v>
      </c>
      <c r="W208" s="132"/>
      <c r="X208" s="132"/>
      <c r="Y208" s="153"/>
    </row>
    <row r="209" spans="1:25" hidden="1" x14ac:dyDescent="0.25">
      <c r="A209" s="99" t="s">
        <v>670</v>
      </c>
      <c r="B209" s="23" t="s">
        <v>296</v>
      </c>
      <c r="C209" s="25">
        <v>63.5</v>
      </c>
      <c r="D209" s="28" t="s">
        <v>630</v>
      </c>
      <c r="E209" s="28" t="s">
        <v>631</v>
      </c>
      <c r="F209" s="3" t="s">
        <v>6</v>
      </c>
      <c r="G209" s="100" t="s">
        <v>33</v>
      </c>
      <c r="H209" s="101"/>
      <c r="J209" s="128"/>
      <c r="K209" s="129"/>
      <c r="L209" s="129"/>
      <c r="M209" s="141"/>
      <c r="N209" s="130"/>
      <c r="O209" s="130"/>
      <c r="P209" s="130"/>
      <c r="Q209" s="145"/>
      <c r="R209" s="131"/>
      <c r="S209" s="131"/>
      <c r="T209" s="131"/>
      <c r="U209" s="149"/>
      <c r="V209" s="132">
        <v>3</v>
      </c>
      <c r="W209" s="132"/>
      <c r="X209" s="132"/>
      <c r="Y209" s="153"/>
    </row>
    <row r="210" spans="1:25" hidden="1" x14ac:dyDescent="0.25">
      <c r="A210" s="99" t="s">
        <v>670</v>
      </c>
      <c r="B210" s="23" t="s">
        <v>10</v>
      </c>
      <c r="C210" s="25" t="s">
        <v>291</v>
      </c>
      <c r="D210" s="27" t="s">
        <v>620</v>
      </c>
      <c r="E210" s="27" t="s">
        <v>447</v>
      </c>
      <c r="F210" s="3" t="s">
        <v>6</v>
      </c>
      <c r="G210" s="100"/>
      <c r="H210" s="101" t="s">
        <v>18</v>
      </c>
      <c r="J210" s="128"/>
      <c r="K210" s="129"/>
      <c r="L210" s="129"/>
      <c r="M210" s="141"/>
      <c r="N210" s="130"/>
      <c r="O210" s="130"/>
      <c r="P210" s="130"/>
      <c r="Q210" s="145"/>
      <c r="R210" s="131"/>
      <c r="S210" s="131">
        <v>1</v>
      </c>
      <c r="T210" s="131"/>
      <c r="U210" s="149"/>
      <c r="V210" s="132"/>
      <c r="W210" s="132"/>
      <c r="X210" s="132"/>
      <c r="Y210" s="153"/>
    </row>
    <row r="211" spans="1:25" hidden="1" x14ac:dyDescent="0.25">
      <c r="A211" s="104" t="s">
        <v>352</v>
      </c>
      <c r="B211" s="3" t="s">
        <v>296</v>
      </c>
      <c r="C211" s="6" t="s">
        <v>191</v>
      </c>
      <c r="D211" s="4" t="s">
        <v>251</v>
      </c>
      <c r="E211" s="2" t="s">
        <v>252</v>
      </c>
      <c r="F211" s="3" t="s">
        <v>6</v>
      </c>
      <c r="G211" s="3"/>
      <c r="H211" s="92" t="s">
        <v>18</v>
      </c>
      <c r="J211" s="128"/>
      <c r="K211" s="129"/>
      <c r="L211" s="129"/>
      <c r="M211" s="141"/>
      <c r="N211" s="130"/>
      <c r="O211" s="130"/>
      <c r="P211" s="130"/>
      <c r="Q211" s="145"/>
      <c r="R211" s="131"/>
      <c r="S211" s="131"/>
      <c r="T211" s="131"/>
      <c r="U211" s="149"/>
      <c r="V211" s="132"/>
      <c r="W211" s="132">
        <v>1</v>
      </c>
      <c r="X211" s="132"/>
      <c r="Y211" s="153"/>
    </row>
    <row r="212" spans="1:25" hidden="1" x14ac:dyDescent="0.25">
      <c r="A212" s="104" t="s">
        <v>352</v>
      </c>
      <c r="B212" s="3" t="s">
        <v>358</v>
      </c>
      <c r="C212" s="3">
        <v>71</v>
      </c>
      <c r="D212" s="4" t="s">
        <v>281</v>
      </c>
      <c r="E212" s="4" t="s">
        <v>98</v>
      </c>
      <c r="F212" s="3" t="s">
        <v>6</v>
      </c>
      <c r="G212" s="3" t="s">
        <v>33</v>
      </c>
      <c r="H212" s="92"/>
      <c r="J212" s="128"/>
      <c r="K212" s="129"/>
      <c r="L212" s="129"/>
      <c r="M212" s="141"/>
      <c r="N212" s="130"/>
      <c r="O212" s="130"/>
      <c r="P212" s="130"/>
      <c r="Q212" s="145"/>
      <c r="R212" s="131"/>
      <c r="S212" s="131"/>
      <c r="T212" s="131"/>
      <c r="U212" s="149"/>
      <c r="V212" s="132">
        <v>3</v>
      </c>
      <c r="W212" s="132"/>
      <c r="X212" s="132"/>
      <c r="Y212" s="153"/>
    </row>
    <row r="213" spans="1:25" hidden="1" x14ac:dyDescent="0.25">
      <c r="A213" s="99" t="s">
        <v>613</v>
      </c>
      <c r="B213" s="3" t="s">
        <v>520</v>
      </c>
      <c r="C213" s="20" t="s">
        <v>363</v>
      </c>
      <c r="D213" s="7" t="s">
        <v>599</v>
      </c>
      <c r="E213" s="7" t="s">
        <v>43</v>
      </c>
      <c r="F213" s="3" t="s">
        <v>6</v>
      </c>
      <c r="G213" s="3"/>
      <c r="H213" s="92" t="s">
        <v>332</v>
      </c>
      <c r="J213" s="128"/>
      <c r="K213" s="129">
        <v>1</v>
      </c>
      <c r="L213" s="129"/>
      <c r="M213" s="141"/>
      <c r="N213" s="130"/>
      <c r="O213" s="130"/>
      <c r="P213" s="130"/>
      <c r="Q213" s="145"/>
      <c r="R213" s="131"/>
      <c r="S213" s="131"/>
      <c r="T213" s="131"/>
      <c r="U213" s="149"/>
      <c r="V213" s="132"/>
      <c r="W213" s="132"/>
      <c r="X213" s="132"/>
      <c r="Y213" s="153"/>
    </row>
    <row r="214" spans="1:25" hidden="1" x14ac:dyDescent="0.25">
      <c r="A214" s="104" t="s">
        <v>545</v>
      </c>
      <c r="B214" s="3" t="s">
        <v>296</v>
      </c>
      <c r="C214" s="6" t="s">
        <v>188</v>
      </c>
      <c r="D214" s="7" t="s">
        <v>496</v>
      </c>
      <c r="E214" s="2" t="s">
        <v>88</v>
      </c>
      <c r="F214" s="3" t="s">
        <v>6</v>
      </c>
      <c r="G214" s="3" t="s">
        <v>65</v>
      </c>
      <c r="H214" s="92"/>
      <c r="J214" s="128"/>
      <c r="K214" s="129"/>
      <c r="L214" s="129"/>
      <c r="M214" s="141"/>
      <c r="N214" s="130"/>
      <c r="O214" s="130"/>
      <c r="P214" s="130"/>
      <c r="Q214" s="145"/>
      <c r="R214" s="131"/>
      <c r="S214" s="131"/>
      <c r="T214" s="131"/>
      <c r="U214" s="149"/>
      <c r="V214" s="132">
        <v>3</v>
      </c>
      <c r="W214" s="132"/>
      <c r="X214" s="132"/>
      <c r="Y214" s="153"/>
    </row>
    <row r="215" spans="1:25" hidden="1" x14ac:dyDescent="0.25">
      <c r="A215" s="99" t="s">
        <v>613</v>
      </c>
      <c r="B215" s="3" t="s">
        <v>296</v>
      </c>
      <c r="C215" s="6" t="s">
        <v>327</v>
      </c>
      <c r="D215" s="7" t="s">
        <v>475</v>
      </c>
      <c r="E215" s="2" t="s">
        <v>235</v>
      </c>
      <c r="F215" s="3" t="s">
        <v>6</v>
      </c>
      <c r="G215" s="3" t="s">
        <v>609</v>
      </c>
      <c r="H215" s="92"/>
      <c r="J215" s="128"/>
      <c r="K215" s="129"/>
      <c r="L215" s="129"/>
      <c r="M215" s="141"/>
      <c r="N215" s="130"/>
      <c r="O215" s="130"/>
      <c r="P215" s="130"/>
      <c r="Q215" s="145"/>
      <c r="R215" s="131"/>
      <c r="S215" s="131"/>
      <c r="T215" s="131"/>
      <c r="U215" s="149"/>
      <c r="V215" s="132">
        <v>3</v>
      </c>
      <c r="W215" s="132"/>
      <c r="X215" s="132"/>
      <c r="Y215" s="153"/>
    </row>
    <row r="216" spans="1:25" hidden="1" x14ac:dyDescent="0.25">
      <c r="A216" s="104" t="s">
        <v>352</v>
      </c>
      <c r="B216" s="3" t="s">
        <v>10</v>
      </c>
      <c r="C216" s="3">
        <v>80</v>
      </c>
      <c r="D216" s="4" t="s">
        <v>317</v>
      </c>
      <c r="E216" s="4" t="s">
        <v>20</v>
      </c>
      <c r="F216" s="3" t="s">
        <v>6</v>
      </c>
      <c r="G216" s="3" t="s">
        <v>212</v>
      </c>
      <c r="H216" s="92"/>
      <c r="J216" s="128"/>
      <c r="K216" s="129"/>
      <c r="L216" s="129"/>
      <c r="M216" s="141"/>
      <c r="N216" s="130"/>
      <c r="O216" s="130"/>
      <c r="P216" s="130"/>
      <c r="Q216" s="145"/>
      <c r="R216" s="131">
        <v>3</v>
      </c>
      <c r="S216" s="131"/>
      <c r="T216" s="131"/>
      <c r="U216" s="149"/>
      <c r="V216" s="132"/>
      <c r="W216" s="132"/>
      <c r="X216" s="132"/>
      <c r="Y216" s="153"/>
    </row>
    <row r="217" spans="1:25" hidden="1" x14ac:dyDescent="0.25">
      <c r="A217" s="104" t="s">
        <v>352</v>
      </c>
      <c r="B217" s="3" t="s">
        <v>296</v>
      </c>
      <c r="C217" s="3">
        <v>63.5</v>
      </c>
      <c r="D217" s="4" t="s">
        <v>235</v>
      </c>
      <c r="E217" s="4" t="s">
        <v>236</v>
      </c>
      <c r="F217" s="3" t="s">
        <v>6</v>
      </c>
      <c r="G217" s="3" t="s">
        <v>18</v>
      </c>
      <c r="H217" s="92"/>
      <c r="J217" s="128"/>
      <c r="K217" s="129"/>
      <c r="L217" s="129"/>
      <c r="M217" s="141"/>
      <c r="N217" s="130"/>
      <c r="O217" s="130"/>
      <c r="P217" s="130"/>
      <c r="Q217" s="145"/>
      <c r="R217" s="131"/>
      <c r="S217" s="131"/>
      <c r="T217" s="131"/>
      <c r="U217" s="149"/>
      <c r="V217" s="132">
        <v>3</v>
      </c>
      <c r="W217" s="132"/>
      <c r="X217" s="132"/>
      <c r="Y217" s="153"/>
    </row>
    <row r="218" spans="1:25" hidden="1" x14ac:dyDescent="0.25">
      <c r="A218" s="104" t="s">
        <v>545</v>
      </c>
      <c r="B218" s="3" t="s">
        <v>296</v>
      </c>
      <c r="C218" s="6" t="s">
        <v>188</v>
      </c>
      <c r="D218" s="7" t="s">
        <v>235</v>
      </c>
      <c r="E218" s="2" t="s">
        <v>236</v>
      </c>
      <c r="F218" s="3" t="s">
        <v>6</v>
      </c>
      <c r="G218" s="3" t="s">
        <v>65</v>
      </c>
      <c r="H218" s="92"/>
      <c r="J218" s="128"/>
      <c r="K218" s="129"/>
      <c r="L218" s="129"/>
      <c r="M218" s="141"/>
      <c r="N218" s="130"/>
      <c r="O218" s="130"/>
      <c r="P218" s="130"/>
      <c r="Q218" s="145"/>
      <c r="R218" s="131"/>
      <c r="S218" s="131"/>
      <c r="T218" s="131"/>
      <c r="U218" s="149"/>
      <c r="V218" s="132">
        <v>3</v>
      </c>
      <c r="W218" s="132"/>
      <c r="X218" s="132"/>
      <c r="Y218" s="153"/>
    </row>
    <row r="219" spans="1:25" hidden="1" x14ac:dyDescent="0.25">
      <c r="A219" s="99" t="s">
        <v>670</v>
      </c>
      <c r="B219" s="23" t="s">
        <v>296</v>
      </c>
      <c r="C219" s="25">
        <v>63.5</v>
      </c>
      <c r="D219" s="28" t="s">
        <v>235</v>
      </c>
      <c r="E219" s="28" t="s">
        <v>475</v>
      </c>
      <c r="F219" s="3" t="s">
        <v>6</v>
      </c>
      <c r="G219" s="100" t="s">
        <v>18</v>
      </c>
      <c r="H219" s="101"/>
      <c r="J219" s="128"/>
      <c r="K219" s="129"/>
      <c r="L219" s="129"/>
      <c r="M219" s="141"/>
      <c r="N219" s="130"/>
      <c r="O219" s="130"/>
      <c r="P219" s="130"/>
      <c r="Q219" s="145"/>
      <c r="R219" s="131"/>
      <c r="S219" s="131"/>
      <c r="T219" s="131"/>
      <c r="U219" s="149"/>
      <c r="V219" s="132">
        <v>3</v>
      </c>
      <c r="W219" s="132"/>
      <c r="X219" s="132"/>
      <c r="Y219" s="153"/>
    </row>
    <row r="220" spans="1:25" hidden="1" x14ac:dyDescent="0.25">
      <c r="A220" s="104" t="s">
        <v>352</v>
      </c>
      <c r="B220" s="3" t="s">
        <v>358</v>
      </c>
      <c r="C220" s="6" t="s">
        <v>188</v>
      </c>
      <c r="D220" s="2" t="s">
        <v>266</v>
      </c>
      <c r="E220" s="2" t="s">
        <v>267</v>
      </c>
      <c r="F220" s="3" t="s">
        <v>6</v>
      </c>
      <c r="G220" s="3" t="s">
        <v>18</v>
      </c>
      <c r="H220" s="92"/>
      <c r="J220" s="128"/>
      <c r="K220" s="129"/>
      <c r="L220" s="129"/>
      <c r="M220" s="141"/>
      <c r="N220" s="130"/>
      <c r="O220" s="130"/>
      <c r="P220" s="130"/>
      <c r="Q220" s="145"/>
      <c r="R220" s="131"/>
      <c r="S220" s="131"/>
      <c r="T220" s="131"/>
      <c r="U220" s="149"/>
      <c r="V220" s="132">
        <v>3</v>
      </c>
      <c r="W220" s="132"/>
      <c r="X220" s="132"/>
      <c r="Y220" s="153"/>
    </row>
    <row r="221" spans="1:25" hidden="1" x14ac:dyDescent="0.25">
      <c r="A221" s="104" t="s">
        <v>545</v>
      </c>
      <c r="B221" s="3" t="s">
        <v>296</v>
      </c>
      <c r="C221" s="6" t="s">
        <v>188</v>
      </c>
      <c r="D221" s="2" t="s">
        <v>266</v>
      </c>
      <c r="E221" s="2" t="s">
        <v>267</v>
      </c>
      <c r="F221" s="3" t="s">
        <v>6</v>
      </c>
      <c r="G221" s="3"/>
      <c r="H221" s="92" t="s">
        <v>65</v>
      </c>
      <c r="J221" s="128"/>
      <c r="K221" s="129"/>
      <c r="L221" s="129"/>
      <c r="M221" s="141"/>
      <c r="N221" s="130"/>
      <c r="O221" s="130"/>
      <c r="P221" s="130"/>
      <c r="Q221" s="145"/>
      <c r="R221" s="131"/>
      <c r="S221" s="131"/>
      <c r="T221" s="131"/>
      <c r="U221" s="149"/>
      <c r="V221" s="132"/>
      <c r="W221" s="132">
        <v>1</v>
      </c>
      <c r="X221" s="132"/>
      <c r="Y221" s="153"/>
    </row>
    <row r="222" spans="1:25" hidden="1" x14ac:dyDescent="0.25">
      <c r="A222" s="104" t="s">
        <v>577</v>
      </c>
      <c r="B222" s="3" t="s">
        <v>10</v>
      </c>
      <c r="C222" s="6" t="s">
        <v>196</v>
      </c>
      <c r="D222" s="2" t="s">
        <v>557</v>
      </c>
      <c r="E222" s="2" t="s">
        <v>43</v>
      </c>
      <c r="F222" s="3" t="s">
        <v>6</v>
      </c>
      <c r="G222" s="3" t="s">
        <v>558</v>
      </c>
      <c r="H222" s="92"/>
      <c r="J222" s="128"/>
      <c r="K222" s="129"/>
      <c r="L222" s="129"/>
      <c r="M222" s="141"/>
      <c r="N222" s="130"/>
      <c r="O222" s="130"/>
      <c r="P222" s="130"/>
      <c r="Q222" s="145"/>
      <c r="R222" s="131">
        <v>3</v>
      </c>
      <c r="S222" s="131"/>
      <c r="T222" s="131"/>
      <c r="U222" s="149"/>
      <c r="V222" s="132"/>
      <c r="W222" s="132"/>
      <c r="X222" s="132"/>
      <c r="Y222" s="153"/>
    </row>
    <row r="223" spans="1:25" hidden="1" x14ac:dyDescent="0.25">
      <c r="A223" s="99" t="s">
        <v>670</v>
      </c>
      <c r="B223" s="23" t="s">
        <v>296</v>
      </c>
      <c r="C223" s="25" t="s">
        <v>191</v>
      </c>
      <c r="D223" s="28" t="s">
        <v>616</v>
      </c>
      <c r="E223" s="27" t="s">
        <v>230</v>
      </c>
      <c r="F223" s="3" t="s">
        <v>6</v>
      </c>
      <c r="G223" s="100"/>
      <c r="H223" s="101" t="s">
        <v>224</v>
      </c>
      <c r="J223" s="128"/>
      <c r="K223" s="129"/>
      <c r="L223" s="129"/>
      <c r="M223" s="141"/>
      <c r="N223" s="130"/>
      <c r="O223" s="130"/>
      <c r="P223" s="130"/>
      <c r="Q223" s="145"/>
      <c r="R223" s="131"/>
      <c r="S223" s="131"/>
      <c r="T223" s="131"/>
      <c r="U223" s="149"/>
      <c r="V223" s="132"/>
      <c r="W223" s="132">
        <v>1</v>
      </c>
      <c r="X223" s="132"/>
      <c r="Y223" s="153"/>
    </row>
    <row r="224" spans="1:25" hidden="1" x14ac:dyDescent="0.25">
      <c r="A224" s="104" t="s">
        <v>577</v>
      </c>
      <c r="B224" s="3" t="s">
        <v>10</v>
      </c>
      <c r="C224" s="6" t="s">
        <v>191</v>
      </c>
      <c r="D224" s="2" t="s">
        <v>554</v>
      </c>
      <c r="E224" s="2" t="s">
        <v>230</v>
      </c>
      <c r="F224" s="3" t="s">
        <v>6</v>
      </c>
      <c r="G224" s="3" t="s">
        <v>33</v>
      </c>
      <c r="H224" s="92"/>
      <c r="J224" s="128"/>
      <c r="K224" s="129"/>
      <c r="L224" s="129"/>
      <c r="M224" s="141"/>
      <c r="N224" s="130"/>
      <c r="O224" s="130"/>
      <c r="P224" s="130"/>
      <c r="Q224" s="145"/>
      <c r="R224" s="131">
        <v>3</v>
      </c>
      <c r="S224" s="131"/>
      <c r="T224" s="131"/>
      <c r="U224" s="149"/>
      <c r="V224" s="132"/>
      <c r="W224" s="132"/>
      <c r="X224" s="132"/>
      <c r="Y224" s="153"/>
    </row>
    <row r="225" spans="1:25" hidden="1" x14ac:dyDescent="0.25">
      <c r="A225" s="104" t="s">
        <v>352</v>
      </c>
      <c r="B225" s="3" t="s">
        <v>358</v>
      </c>
      <c r="C225" s="6" t="s">
        <v>291</v>
      </c>
      <c r="D225" s="4" t="s">
        <v>319</v>
      </c>
      <c r="E225" s="2" t="s">
        <v>46</v>
      </c>
      <c r="F225" s="3" t="s">
        <v>6</v>
      </c>
      <c r="G225" s="3"/>
      <c r="H225" s="92" t="s">
        <v>224</v>
      </c>
      <c r="J225" s="128"/>
      <c r="K225" s="129"/>
      <c r="L225" s="129"/>
      <c r="M225" s="141"/>
      <c r="N225" s="130"/>
      <c r="O225" s="130"/>
      <c r="P225" s="130"/>
      <c r="Q225" s="145"/>
      <c r="R225" s="131"/>
      <c r="S225" s="131"/>
      <c r="T225" s="131"/>
      <c r="U225" s="149"/>
      <c r="V225" s="132"/>
      <c r="W225" s="132">
        <v>1</v>
      </c>
      <c r="X225" s="132"/>
      <c r="Y225" s="153"/>
    </row>
    <row r="226" spans="1:25" hidden="1" x14ac:dyDescent="0.25">
      <c r="A226" s="99" t="s">
        <v>613</v>
      </c>
      <c r="B226" s="3" t="s">
        <v>520</v>
      </c>
      <c r="C226" s="3">
        <v>44</v>
      </c>
      <c r="D226" s="2" t="s">
        <v>595</v>
      </c>
      <c r="E226" s="2" t="s">
        <v>596</v>
      </c>
      <c r="F226" s="3" t="s">
        <v>6</v>
      </c>
      <c r="G226" s="3"/>
      <c r="H226" s="92" t="s">
        <v>332</v>
      </c>
      <c r="J226" s="128"/>
      <c r="K226" s="129">
        <v>1</v>
      </c>
      <c r="L226" s="129"/>
      <c r="M226" s="141"/>
      <c r="N226" s="130"/>
      <c r="O226" s="130"/>
      <c r="P226" s="130"/>
      <c r="Q226" s="145"/>
      <c r="R226" s="131"/>
      <c r="S226" s="131"/>
      <c r="T226" s="131"/>
      <c r="U226" s="149"/>
      <c r="V226" s="132"/>
      <c r="W226" s="132"/>
      <c r="X226" s="132"/>
      <c r="Y226" s="153"/>
    </row>
    <row r="227" spans="1:25" hidden="1" x14ac:dyDescent="0.25">
      <c r="A227" s="99" t="s">
        <v>698</v>
      </c>
      <c r="B227" s="172" t="s">
        <v>726</v>
      </c>
      <c r="C227" s="115" t="s">
        <v>180</v>
      </c>
      <c r="D227" s="116" t="s">
        <v>672</v>
      </c>
      <c r="E227" s="117" t="s">
        <v>536</v>
      </c>
      <c r="F227" s="3" t="s">
        <v>6</v>
      </c>
      <c r="G227" s="34" t="s">
        <v>224</v>
      </c>
      <c r="H227" s="91"/>
      <c r="J227" s="128"/>
      <c r="K227" s="129"/>
      <c r="L227" s="129"/>
      <c r="M227" s="141"/>
      <c r="N227" s="130"/>
      <c r="O227" s="130"/>
      <c r="P227" s="130"/>
      <c r="Q227" s="145"/>
      <c r="R227" s="131">
        <v>3</v>
      </c>
      <c r="S227" s="131"/>
      <c r="T227" s="131"/>
      <c r="U227" s="149"/>
      <c r="V227" s="132" t="s">
        <v>3</v>
      </c>
      <c r="W227" s="132"/>
      <c r="X227" s="132"/>
      <c r="Y227" s="153"/>
    </row>
    <row r="228" spans="1:25" hidden="1" x14ac:dyDescent="0.25">
      <c r="A228" s="99" t="s">
        <v>698</v>
      </c>
      <c r="B228" s="31" t="s">
        <v>296</v>
      </c>
      <c r="C228" s="32" t="s">
        <v>191</v>
      </c>
      <c r="D228" s="40" t="s">
        <v>695</v>
      </c>
      <c r="E228" s="33" t="s">
        <v>230</v>
      </c>
      <c r="F228" s="3" t="s">
        <v>6</v>
      </c>
      <c r="G228" s="34" t="s">
        <v>18</v>
      </c>
      <c r="H228" s="91"/>
      <c r="J228" s="128"/>
      <c r="K228" s="129"/>
      <c r="L228" s="129"/>
      <c r="M228" s="141"/>
      <c r="N228" s="130"/>
      <c r="O228" s="130"/>
      <c r="P228" s="130"/>
      <c r="Q228" s="145"/>
      <c r="R228" s="131"/>
      <c r="S228" s="131"/>
      <c r="T228" s="131"/>
      <c r="U228" s="149"/>
      <c r="V228" s="132">
        <v>3</v>
      </c>
      <c r="W228" s="132"/>
      <c r="X228" s="132"/>
      <c r="Y228" s="153"/>
    </row>
    <row r="229" spans="1:25" hidden="1" x14ac:dyDescent="0.25">
      <c r="A229" s="99" t="s">
        <v>698</v>
      </c>
      <c r="B229" s="31" t="s">
        <v>519</v>
      </c>
      <c r="C229" s="32" t="s">
        <v>291</v>
      </c>
      <c r="D229" s="33" t="s">
        <v>688</v>
      </c>
      <c r="E229" s="33" t="s">
        <v>267</v>
      </c>
      <c r="F229" s="3" t="s">
        <v>6</v>
      </c>
      <c r="G229" s="34" t="s">
        <v>245</v>
      </c>
      <c r="H229" s="91"/>
      <c r="J229" s="128"/>
      <c r="K229" s="129"/>
      <c r="L229" s="129"/>
      <c r="M229" s="141"/>
      <c r="N229" s="130">
        <v>3</v>
      </c>
      <c r="O229" s="130"/>
      <c r="P229" s="130"/>
      <c r="Q229" s="145"/>
      <c r="R229" s="131"/>
      <c r="S229" s="131"/>
      <c r="T229" s="131"/>
      <c r="U229" s="149"/>
      <c r="V229" s="132"/>
      <c r="W229" s="132"/>
      <c r="X229" s="132"/>
      <c r="Y229" s="153"/>
    </row>
    <row r="230" spans="1:25" s="56" customFormat="1" x14ac:dyDescent="0.25">
      <c r="A230" s="93" t="s">
        <v>6</v>
      </c>
      <c r="B230" s="102"/>
      <c r="C230" s="102"/>
      <c r="D230" s="102"/>
      <c r="E230" s="102"/>
      <c r="F230" s="102"/>
      <c r="G230" s="102"/>
      <c r="H230" s="103"/>
      <c r="J230" s="163"/>
      <c r="K230" s="102">
        <v>3</v>
      </c>
      <c r="L230" s="102"/>
      <c r="M230" s="164">
        <v>3</v>
      </c>
      <c r="N230" s="102">
        <v>3</v>
      </c>
      <c r="O230" s="102"/>
      <c r="P230" s="102">
        <v>2</v>
      </c>
      <c r="Q230" s="164">
        <v>5</v>
      </c>
      <c r="R230" s="102">
        <v>24</v>
      </c>
      <c r="S230" s="102">
        <v>2</v>
      </c>
      <c r="T230" s="102"/>
      <c r="U230" s="164">
        <v>26</v>
      </c>
      <c r="V230" s="102">
        <v>51</v>
      </c>
      <c r="W230" s="102">
        <f t="shared" ref="W230:X230" si="0">SUM(W191:W229)</f>
        <v>6</v>
      </c>
      <c r="X230" s="102">
        <f t="shared" si="0"/>
        <v>2</v>
      </c>
      <c r="Y230" s="71">
        <f>V230+W230+X230</f>
        <v>59</v>
      </c>
    </row>
    <row r="231" spans="1:25" hidden="1" x14ac:dyDescent="0.25">
      <c r="A231" s="99" t="s">
        <v>670</v>
      </c>
      <c r="B231" s="23" t="s">
        <v>10</v>
      </c>
      <c r="C231" s="23">
        <v>75</v>
      </c>
      <c r="D231" s="28" t="s">
        <v>621</v>
      </c>
      <c r="E231" s="28" t="s">
        <v>622</v>
      </c>
      <c r="F231" s="23" t="s">
        <v>623</v>
      </c>
      <c r="G231" s="100" t="s">
        <v>609</v>
      </c>
      <c r="H231" s="101"/>
      <c r="J231" s="128"/>
      <c r="K231" s="129"/>
      <c r="L231" s="129"/>
      <c r="M231" s="141"/>
      <c r="N231" s="130"/>
      <c r="O231" s="130"/>
      <c r="P231" s="130"/>
      <c r="Q231" s="145"/>
      <c r="R231" s="131">
        <v>3</v>
      </c>
      <c r="S231" s="131"/>
      <c r="T231" s="131"/>
      <c r="U231" s="149"/>
      <c r="V231" s="132"/>
      <c r="W231" s="132"/>
      <c r="X231" s="132"/>
      <c r="Y231" s="153"/>
    </row>
    <row r="232" spans="1:25" hidden="1" x14ac:dyDescent="0.25">
      <c r="A232" s="99" t="s">
        <v>670</v>
      </c>
      <c r="B232" s="23" t="s">
        <v>520</v>
      </c>
      <c r="C232" s="23">
        <v>52</v>
      </c>
      <c r="D232" s="28" t="s">
        <v>650</v>
      </c>
      <c r="E232" s="28" t="s">
        <v>5</v>
      </c>
      <c r="F232" s="23" t="s">
        <v>623</v>
      </c>
      <c r="G232" s="100" t="s">
        <v>18</v>
      </c>
      <c r="H232" s="101"/>
      <c r="J232" s="128">
        <v>3</v>
      </c>
      <c r="K232" s="129"/>
      <c r="L232" s="129"/>
      <c r="M232" s="141"/>
      <c r="N232" s="130"/>
      <c r="O232" s="130"/>
      <c r="P232" s="130"/>
      <c r="Q232" s="145"/>
      <c r="R232" s="131"/>
      <c r="S232" s="131"/>
      <c r="T232" s="131"/>
      <c r="U232" s="149"/>
      <c r="V232" s="132"/>
      <c r="W232" s="132"/>
      <c r="X232" s="132"/>
      <c r="Y232" s="153"/>
    </row>
    <row r="233" spans="1:25" hidden="1" x14ac:dyDescent="0.25">
      <c r="A233" s="99" t="s">
        <v>698</v>
      </c>
      <c r="B233" s="31" t="s">
        <v>520</v>
      </c>
      <c r="C233" s="32" t="s">
        <v>541</v>
      </c>
      <c r="D233" s="33" t="s">
        <v>650</v>
      </c>
      <c r="E233" s="33" t="s">
        <v>5</v>
      </c>
      <c r="F233" s="23" t="s">
        <v>623</v>
      </c>
      <c r="G233" s="34" t="s">
        <v>18</v>
      </c>
      <c r="H233" s="91"/>
      <c r="J233" s="128">
        <v>3</v>
      </c>
      <c r="K233" s="129"/>
      <c r="L233" s="129"/>
      <c r="M233" s="141"/>
      <c r="N233" s="130"/>
      <c r="O233" s="130"/>
      <c r="P233" s="130"/>
      <c r="Q233" s="145"/>
      <c r="R233" s="131"/>
      <c r="S233" s="131"/>
      <c r="T233" s="131"/>
      <c r="U233" s="149"/>
      <c r="V233" s="132"/>
      <c r="W233" s="132"/>
      <c r="X233" s="132"/>
      <c r="Y233" s="153"/>
    </row>
    <row r="234" spans="1:25" hidden="1" x14ac:dyDescent="0.25">
      <c r="A234" s="99" t="s">
        <v>698</v>
      </c>
      <c r="B234" s="31" t="s">
        <v>296</v>
      </c>
      <c r="C234" s="39" t="s">
        <v>292</v>
      </c>
      <c r="D234" s="40" t="s">
        <v>674</v>
      </c>
      <c r="E234" s="40" t="s">
        <v>125</v>
      </c>
      <c r="F234" s="23" t="s">
        <v>623</v>
      </c>
      <c r="G234" s="34" t="s">
        <v>33</v>
      </c>
      <c r="H234" s="91"/>
      <c r="J234" s="128"/>
      <c r="K234" s="129"/>
      <c r="L234" s="129"/>
      <c r="M234" s="141"/>
      <c r="N234" s="130"/>
      <c r="O234" s="130"/>
      <c r="P234" s="130"/>
      <c r="Q234" s="145"/>
      <c r="R234" s="131"/>
      <c r="S234" s="131"/>
      <c r="T234" s="131"/>
      <c r="U234" s="149"/>
      <c r="V234" s="132">
        <v>3</v>
      </c>
      <c r="W234" s="132"/>
      <c r="X234" s="132"/>
      <c r="Y234" s="153"/>
    </row>
    <row r="235" spans="1:25" s="56" customFormat="1" x14ac:dyDescent="0.25">
      <c r="A235" s="93" t="s">
        <v>623</v>
      </c>
      <c r="B235" s="51"/>
      <c r="C235" s="107"/>
      <c r="D235" s="107"/>
      <c r="E235" s="107"/>
      <c r="F235" s="51"/>
      <c r="G235" s="51"/>
      <c r="H235" s="108"/>
      <c r="J235" s="163">
        <v>6</v>
      </c>
      <c r="K235" s="102"/>
      <c r="L235" s="102"/>
      <c r="M235" s="164">
        <v>6</v>
      </c>
      <c r="N235" s="102"/>
      <c r="O235" s="102"/>
      <c r="P235" s="102"/>
      <c r="Q235" s="164">
        <v>0</v>
      </c>
      <c r="R235" s="102">
        <v>3</v>
      </c>
      <c r="S235" s="102"/>
      <c r="T235" s="102"/>
      <c r="U235" s="164">
        <v>3</v>
      </c>
      <c r="V235" s="102">
        <v>3</v>
      </c>
      <c r="W235" s="102"/>
      <c r="X235" s="102"/>
      <c r="Y235" s="71">
        <v>3</v>
      </c>
    </row>
    <row r="236" spans="1:25" hidden="1" x14ac:dyDescent="0.25">
      <c r="A236" s="104" t="s">
        <v>210</v>
      </c>
      <c r="B236" s="3" t="s">
        <v>10</v>
      </c>
      <c r="C236" s="6" t="s">
        <v>188</v>
      </c>
      <c r="D236" s="7" t="s">
        <v>427</v>
      </c>
      <c r="E236" s="7" t="s">
        <v>378</v>
      </c>
      <c r="F236" s="3" t="s">
        <v>29</v>
      </c>
      <c r="G236" s="3" t="s">
        <v>18</v>
      </c>
      <c r="H236" s="92"/>
      <c r="J236" s="128"/>
      <c r="K236" s="129"/>
      <c r="L236" s="129"/>
      <c r="M236" s="141"/>
      <c r="N236" s="130"/>
      <c r="O236" s="130"/>
      <c r="P236" s="130"/>
      <c r="Q236" s="145"/>
      <c r="R236" s="131">
        <v>3</v>
      </c>
      <c r="S236" s="131"/>
      <c r="T236" s="131"/>
      <c r="U236" s="149"/>
      <c r="V236" s="132"/>
      <c r="W236" s="132"/>
      <c r="X236" s="132"/>
      <c r="Y236" s="153"/>
    </row>
    <row r="237" spans="1:25" hidden="1" x14ac:dyDescent="0.25">
      <c r="A237" s="104" t="s">
        <v>545</v>
      </c>
      <c r="B237" s="3" t="s">
        <v>519</v>
      </c>
      <c r="C237" s="6" t="s">
        <v>541</v>
      </c>
      <c r="D237" s="2" t="s">
        <v>28</v>
      </c>
      <c r="E237" s="2" t="s">
        <v>26</v>
      </c>
      <c r="F237" s="3" t="s">
        <v>29</v>
      </c>
      <c r="G237" s="5" t="s">
        <v>546</v>
      </c>
      <c r="H237" s="109" t="s">
        <v>3</v>
      </c>
      <c r="J237" s="128"/>
      <c r="K237" s="129"/>
      <c r="L237" s="129"/>
      <c r="M237" s="141"/>
      <c r="N237" s="130"/>
      <c r="O237" s="130"/>
      <c r="P237" s="130">
        <v>2</v>
      </c>
      <c r="Q237" s="145"/>
      <c r="R237" s="131"/>
      <c r="S237" s="131"/>
      <c r="T237" s="131"/>
      <c r="U237" s="149"/>
      <c r="V237" s="132"/>
      <c r="W237" s="132"/>
      <c r="X237" s="132"/>
      <c r="Y237" s="153"/>
    </row>
    <row r="238" spans="1:25" s="56" customFormat="1" x14ac:dyDescent="0.25">
      <c r="A238" s="93" t="s">
        <v>29</v>
      </c>
      <c r="B238" s="102"/>
      <c r="C238" s="102"/>
      <c r="D238" s="102"/>
      <c r="E238" s="102"/>
      <c r="F238" s="102"/>
      <c r="G238" s="102"/>
      <c r="H238" s="103"/>
      <c r="J238" s="163"/>
      <c r="K238" s="102"/>
      <c r="L238" s="102"/>
      <c r="M238" s="164">
        <v>0</v>
      </c>
      <c r="N238" s="102"/>
      <c r="O238" s="102"/>
      <c r="P238" s="102">
        <v>2</v>
      </c>
      <c r="Q238" s="164">
        <v>2</v>
      </c>
      <c r="R238" s="102">
        <v>3</v>
      </c>
      <c r="S238" s="102"/>
      <c r="T238" s="102"/>
      <c r="U238" s="164">
        <v>3</v>
      </c>
      <c r="V238" s="102"/>
      <c r="W238" s="102"/>
      <c r="X238" s="102"/>
      <c r="Y238" s="71">
        <v>0</v>
      </c>
    </row>
    <row r="239" spans="1:25" hidden="1" x14ac:dyDescent="0.25">
      <c r="A239" s="99" t="s">
        <v>670</v>
      </c>
      <c r="B239" s="23" t="s">
        <v>520</v>
      </c>
      <c r="C239" s="23">
        <v>66</v>
      </c>
      <c r="D239" s="27" t="s">
        <v>639</v>
      </c>
      <c r="E239" s="27" t="s">
        <v>118</v>
      </c>
      <c r="F239" s="23" t="s">
        <v>640</v>
      </c>
      <c r="G239" s="100"/>
      <c r="H239" s="101" t="s">
        <v>608</v>
      </c>
      <c r="J239" s="128"/>
      <c r="K239" s="129">
        <v>1</v>
      </c>
      <c r="L239" s="129"/>
      <c r="M239" s="141"/>
      <c r="N239" s="130"/>
      <c r="O239" s="130"/>
      <c r="P239" s="130"/>
      <c r="Q239" s="145"/>
      <c r="R239" s="131"/>
      <c r="S239" s="131"/>
      <c r="T239" s="131"/>
      <c r="U239" s="149"/>
      <c r="V239" s="132"/>
      <c r="W239" s="132"/>
      <c r="X239" s="132"/>
      <c r="Y239" s="153"/>
    </row>
    <row r="240" spans="1:25" hidden="1" x14ac:dyDescent="0.25">
      <c r="A240" s="99" t="s">
        <v>698</v>
      </c>
      <c r="B240" s="31" t="s">
        <v>520</v>
      </c>
      <c r="C240" s="32" t="s">
        <v>196</v>
      </c>
      <c r="D240" s="33" t="s">
        <v>676</v>
      </c>
      <c r="E240" s="33" t="s">
        <v>677</v>
      </c>
      <c r="F240" s="23" t="s">
        <v>640</v>
      </c>
      <c r="G240" s="34"/>
      <c r="H240" s="91" t="s">
        <v>18</v>
      </c>
      <c r="J240" s="128"/>
      <c r="K240" s="129">
        <v>1</v>
      </c>
      <c r="L240" s="129"/>
      <c r="M240" s="141"/>
      <c r="N240" s="130"/>
      <c r="O240" s="130"/>
      <c r="P240" s="130"/>
      <c r="Q240" s="145"/>
      <c r="R240" s="131"/>
      <c r="S240" s="131"/>
      <c r="T240" s="131"/>
      <c r="U240" s="149"/>
      <c r="V240" s="132"/>
      <c r="W240" s="132"/>
      <c r="X240" s="132"/>
      <c r="Y240" s="153"/>
    </row>
    <row r="241" spans="1:25" s="56" customFormat="1" x14ac:dyDescent="0.25">
      <c r="A241" s="93" t="s">
        <v>640</v>
      </c>
      <c r="B241" s="51"/>
      <c r="C241" s="107"/>
      <c r="D241" s="107"/>
      <c r="E241" s="107"/>
      <c r="F241" s="51"/>
      <c r="G241" s="51"/>
      <c r="H241" s="108"/>
      <c r="J241" s="163"/>
      <c r="K241" s="102">
        <v>2</v>
      </c>
      <c r="L241" s="102"/>
      <c r="M241" s="164">
        <v>2</v>
      </c>
      <c r="N241" s="102"/>
      <c r="O241" s="102"/>
      <c r="P241" s="102"/>
      <c r="Q241" s="164">
        <v>0</v>
      </c>
      <c r="R241" s="102"/>
      <c r="S241" s="102"/>
      <c r="T241" s="102"/>
      <c r="U241" s="164">
        <v>0</v>
      </c>
      <c r="V241" s="102"/>
      <c r="W241" s="102"/>
      <c r="X241" s="102"/>
      <c r="Y241" s="71">
        <v>0</v>
      </c>
    </row>
    <row r="242" spans="1:25" hidden="1" x14ac:dyDescent="0.25">
      <c r="A242" s="99" t="s">
        <v>670</v>
      </c>
      <c r="B242" s="23" t="s">
        <v>520</v>
      </c>
      <c r="C242" s="24" t="s">
        <v>614</v>
      </c>
      <c r="D242" s="27" t="s">
        <v>615</v>
      </c>
      <c r="E242" s="27" t="s">
        <v>26</v>
      </c>
      <c r="F242" s="23" t="s">
        <v>32</v>
      </c>
      <c r="G242" s="100"/>
      <c r="H242" s="101" t="s">
        <v>18</v>
      </c>
      <c r="J242" s="128"/>
      <c r="K242" s="129">
        <v>1</v>
      </c>
      <c r="L242" s="129"/>
      <c r="M242" s="141"/>
      <c r="N242" s="130"/>
      <c r="O242" s="130"/>
      <c r="P242" s="130"/>
      <c r="Q242" s="145"/>
      <c r="R242" s="131"/>
      <c r="S242" s="131"/>
      <c r="T242" s="131"/>
      <c r="U242" s="149"/>
      <c r="V242" s="132"/>
      <c r="W242" s="132"/>
      <c r="X242" s="132"/>
      <c r="Y242" s="153"/>
    </row>
    <row r="243" spans="1:25" hidden="1" x14ac:dyDescent="0.25">
      <c r="A243" s="99" t="s">
        <v>613</v>
      </c>
      <c r="B243" s="3" t="s">
        <v>520</v>
      </c>
      <c r="C243" s="6" t="s">
        <v>180</v>
      </c>
      <c r="D243" s="7" t="s">
        <v>592</v>
      </c>
      <c r="E243" s="7" t="s">
        <v>118</v>
      </c>
      <c r="F243" s="23" t="s">
        <v>32</v>
      </c>
      <c r="G243" s="3"/>
      <c r="H243" s="92" t="s">
        <v>606</v>
      </c>
      <c r="J243" s="128"/>
      <c r="K243" s="129">
        <v>1</v>
      </c>
      <c r="L243" s="129"/>
      <c r="M243" s="141"/>
      <c r="N243" s="130"/>
      <c r="O243" s="130"/>
      <c r="P243" s="130"/>
      <c r="Q243" s="145"/>
      <c r="R243" s="131"/>
      <c r="S243" s="131"/>
      <c r="T243" s="131"/>
      <c r="U243" s="149"/>
      <c r="V243" s="132"/>
      <c r="W243" s="132"/>
      <c r="X243" s="132"/>
      <c r="Y243" s="153"/>
    </row>
    <row r="244" spans="1:25" hidden="1" x14ac:dyDescent="0.25">
      <c r="A244" s="99" t="s">
        <v>613</v>
      </c>
      <c r="B244" s="3" t="s">
        <v>10</v>
      </c>
      <c r="C244" s="20" t="s">
        <v>327</v>
      </c>
      <c r="D244" s="21" t="s">
        <v>586</v>
      </c>
      <c r="E244" s="22" t="s">
        <v>13</v>
      </c>
      <c r="F244" s="23" t="s">
        <v>32</v>
      </c>
      <c r="G244" s="3" t="s">
        <v>18</v>
      </c>
      <c r="H244" s="92"/>
      <c r="J244" s="128"/>
      <c r="K244" s="129"/>
      <c r="L244" s="129"/>
      <c r="M244" s="141"/>
      <c r="N244" s="130"/>
      <c r="O244" s="130"/>
      <c r="P244" s="130"/>
      <c r="Q244" s="145"/>
      <c r="R244" s="131">
        <v>3</v>
      </c>
      <c r="S244" s="131"/>
      <c r="T244" s="131"/>
      <c r="U244" s="149"/>
      <c r="V244" s="132"/>
      <c r="W244" s="132"/>
      <c r="X244" s="132"/>
      <c r="Y244" s="153"/>
    </row>
    <row r="245" spans="1:25" hidden="1" x14ac:dyDescent="0.25">
      <c r="A245" s="99" t="s">
        <v>670</v>
      </c>
      <c r="B245" s="23" t="s">
        <v>296</v>
      </c>
      <c r="C245" s="23">
        <v>67</v>
      </c>
      <c r="D245" s="28" t="s">
        <v>586</v>
      </c>
      <c r="E245" s="28" t="s">
        <v>13</v>
      </c>
      <c r="F245" s="23" t="s">
        <v>32</v>
      </c>
      <c r="G245" s="105"/>
      <c r="H245" s="113" t="s">
        <v>332</v>
      </c>
      <c r="J245" s="128"/>
      <c r="K245" s="129"/>
      <c r="L245" s="129"/>
      <c r="M245" s="141"/>
      <c r="N245" s="130"/>
      <c r="O245" s="130"/>
      <c r="P245" s="130"/>
      <c r="Q245" s="145"/>
      <c r="R245" s="131"/>
      <c r="S245" s="131"/>
      <c r="T245" s="131"/>
      <c r="U245" s="149"/>
      <c r="V245" s="132"/>
      <c r="W245" s="132"/>
      <c r="X245" s="132">
        <v>2</v>
      </c>
      <c r="Y245" s="153"/>
    </row>
    <row r="246" spans="1:25" hidden="1" x14ac:dyDescent="0.25">
      <c r="A246" s="99" t="s">
        <v>670</v>
      </c>
      <c r="B246" s="23" t="s">
        <v>296</v>
      </c>
      <c r="C246" s="25" t="s">
        <v>326</v>
      </c>
      <c r="D246" s="28" t="s">
        <v>467</v>
      </c>
      <c r="E246" s="28" t="s">
        <v>58</v>
      </c>
      <c r="F246" s="23" t="s">
        <v>32</v>
      </c>
      <c r="G246" s="100"/>
      <c r="H246" s="101" t="s">
        <v>629</v>
      </c>
      <c r="J246" s="128"/>
      <c r="K246" s="129"/>
      <c r="L246" s="129"/>
      <c r="M246" s="141"/>
      <c r="N246" s="130"/>
      <c r="O246" s="130"/>
      <c r="P246" s="130"/>
      <c r="Q246" s="145"/>
      <c r="R246" s="131"/>
      <c r="S246" s="131"/>
      <c r="T246" s="131"/>
      <c r="U246" s="149"/>
      <c r="V246" s="132"/>
      <c r="W246" s="132">
        <v>1</v>
      </c>
      <c r="X246" s="132"/>
      <c r="Y246" s="153"/>
    </row>
    <row r="247" spans="1:25" hidden="1" x14ac:dyDescent="0.25">
      <c r="A247" s="99" t="s">
        <v>670</v>
      </c>
      <c r="B247" s="23" t="s">
        <v>520</v>
      </c>
      <c r="C247" s="23">
        <v>66</v>
      </c>
      <c r="D247" s="28" t="s">
        <v>618</v>
      </c>
      <c r="E247" s="28" t="s">
        <v>619</v>
      </c>
      <c r="F247" s="23" t="s">
        <v>32</v>
      </c>
      <c r="G247" s="100" t="s">
        <v>608</v>
      </c>
      <c r="H247" s="101"/>
      <c r="J247" s="128">
        <v>3</v>
      </c>
      <c r="K247" s="129"/>
      <c r="L247" s="129"/>
      <c r="M247" s="141"/>
      <c r="N247" s="130"/>
      <c r="O247" s="130"/>
      <c r="P247" s="130"/>
      <c r="Q247" s="145"/>
      <c r="R247" s="131"/>
      <c r="S247" s="131"/>
      <c r="T247" s="131"/>
      <c r="U247" s="149"/>
      <c r="V247" s="132"/>
      <c r="W247" s="132"/>
      <c r="X247" s="132"/>
      <c r="Y247" s="153"/>
    </row>
    <row r="248" spans="1:25" hidden="1" x14ac:dyDescent="0.25">
      <c r="A248" s="99" t="s">
        <v>613</v>
      </c>
      <c r="B248" s="3" t="s">
        <v>296</v>
      </c>
      <c r="C248" s="17" t="s">
        <v>196</v>
      </c>
      <c r="D248" s="19" t="s">
        <v>583</v>
      </c>
      <c r="E248" s="16" t="s">
        <v>31</v>
      </c>
      <c r="F248" s="23" t="s">
        <v>32</v>
      </c>
      <c r="G248" s="3"/>
      <c r="H248" s="92" t="s">
        <v>33</v>
      </c>
      <c r="J248" s="128"/>
      <c r="K248" s="129"/>
      <c r="L248" s="129"/>
      <c r="M248" s="141"/>
      <c r="N248" s="130"/>
      <c r="O248" s="130"/>
      <c r="P248" s="130"/>
      <c r="Q248" s="145"/>
      <c r="R248" s="131"/>
      <c r="S248" s="131"/>
      <c r="T248" s="131"/>
      <c r="U248" s="149"/>
      <c r="V248" s="132"/>
      <c r="W248" s="132">
        <v>1</v>
      </c>
      <c r="X248" s="132"/>
      <c r="Y248" s="153"/>
    </row>
    <row r="249" spans="1:25" hidden="1" x14ac:dyDescent="0.25">
      <c r="A249" s="104" t="s">
        <v>577</v>
      </c>
      <c r="B249" s="3" t="s">
        <v>550</v>
      </c>
      <c r="C249" s="6" t="s">
        <v>292</v>
      </c>
      <c r="D249" s="2" t="s">
        <v>559</v>
      </c>
      <c r="E249" s="2" t="s">
        <v>98</v>
      </c>
      <c r="F249" s="23" t="s">
        <v>32</v>
      </c>
      <c r="G249" s="3"/>
      <c r="H249" s="92" t="s">
        <v>18</v>
      </c>
      <c r="J249" s="128"/>
      <c r="K249" s="129"/>
      <c r="L249" s="129"/>
      <c r="M249" s="141"/>
      <c r="N249" s="130"/>
      <c r="O249" s="130"/>
      <c r="P249" s="130"/>
      <c r="Q249" s="145"/>
      <c r="R249" s="131"/>
      <c r="S249" s="131"/>
      <c r="T249" s="131"/>
      <c r="U249" s="149"/>
      <c r="V249" s="132"/>
      <c r="W249" s="132">
        <v>1</v>
      </c>
      <c r="X249" s="132"/>
      <c r="Y249" s="153"/>
    </row>
    <row r="250" spans="1:25" hidden="1" x14ac:dyDescent="0.25">
      <c r="A250" s="104" t="s">
        <v>577</v>
      </c>
      <c r="B250" s="3" t="s">
        <v>10</v>
      </c>
      <c r="C250" s="6" t="s">
        <v>196</v>
      </c>
      <c r="D250" s="2" t="s">
        <v>559</v>
      </c>
      <c r="E250" s="2" t="s">
        <v>82</v>
      </c>
      <c r="F250" s="23" t="s">
        <v>32</v>
      </c>
      <c r="G250" s="3"/>
      <c r="H250" s="92" t="s">
        <v>558</v>
      </c>
      <c r="J250" s="128"/>
      <c r="K250" s="129"/>
      <c r="L250" s="129"/>
      <c r="M250" s="141"/>
      <c r="N250" s="130"/>
      <c r="O250" s="130"/>
      <c r="P250" s="130"/>
      <c r="Q250" s="145"/>
      <c r="R250" s="131"/>
      <c r="S250" s="131">
        <v>1</v>
      </c>
      <c r="T250" s="131"/>
      <c r="U250" s="149"/>
      <c r="V250" s="132"/>
      <c r="W250" s="132"/>
      <c r="X250" s="132"/>
      <c r="Y250" s="153"/>
    </row>
    <row r="251" spans="1:25" hidden="1" x14ac:dyDescent="0.25">
      <c r="A251" s="99" t="s">
        <v>698</v>
      </c>
      <c r="B251" s="31" t="s">
        <v>296</v>
      </c>
      <c r="C251" s="43" t="s">
        <v>196</v>
      </c>
      <c r="D251" s="44" t="s">
        <v>583</v>
      </c>
      <c r="E251" s="45" t="s">
        <v>31</v>
      </c>
      <c r="F251" s="23" t="s">
        <v>32</v>
      </c>
      <c r="G251" s="34"/>
      <c r="H251" s="91" t="s">
        <v>18</v>
      </c>
      <c r="J251" s="128"/>
      <c r="K251" s="129"/>
      <c r="L251" s="129"/>
      <c r="M251" s="141"/>
      <c r="N251" s="130"/>
      <c r="O251" s="130"/>
      <c r="P251" s="130"/>
      <c r="Q251" s="145"/>
      <c r="R251" s="131"/>
      <c r="S251" s="131"/>
      <c r="T251" s="131"/>
      <c r="U251" s="149"/>
      <c r="V251" s="132"/>
      <c r="W251" s="132">
        <v>1</v>
      </c>
      <c r="X251" s="132"/>
      <c r="Y251" s="153"/>
    </row>
    <row r="252" spans="1:25" hidden="1" x14ac:dyDescent="0.25">
      <c r="A252" s="99" t="s">
        <v>698</v>
      </c>
      <c r="B252" s="31" t="s">
        <v>520</v>
      </c>
      <c r="C252" s="31">
        <v>35</v>
      </c>
      <c r="D252" s="40" t="s">
        <v>680</v>
      </c>
      <c r="E252" s="40" t="s">
        <v>26</v>
      </c>
      <c r="F252" s="23" t="s">
        <v>32</v>
      </c>
      <c r="G252" s="34" t="s">
        <v>33</v>
      </c>
      <c r="H252" s="91"/>
      <c r="J252" s="128">
        <v>3</v>
      </c>
      <c r="K252" s="129"/>
      <c r="L252" s="129"/>
      <c r="M252" s="141"/>
      <c r="N252" s="130"/>
      <c r="O252" s="130"/>
      <c r="P252" s="130"/>
      <c r="Q252" s="145"/>
      <c r="R252" s="131"/>
      <c r="S252" s="131"/>
      <c r="T252" s="131"/>
      <c r="U252" s="149"/>
      <c r="V252" s="132"/>
      <c r="W252" s="132"/>
      <c r="X252" s="132"/>
      <c r="Y252" s="153"/>
    </row>
    <row r="253" spans="1:25" hidden="1" x14ac:dyDescent="0.25">
      <c r="A253" s="99" t="s">
        <v>698</v>
      </c>
      <c r="B253" s="31" t="s">
        <v>520</v>
      </c>
      <c r="C253" s="32" t="s">
        <v>288</v>
      </c>
      <c r="D253" s="33" t="s">
        <v>618</v>
      </c>
      <c r="E253" s="33" t="s">
        <v>619</v>
      </c>
      <c r="F253" s="23" t="s">
        <v>32</v>
      </c>
      <c r="G253" s="34"/>
      <c r="H253" s="91" t="s">
        <v>608</v>
      </c>
      <c r="J253" s="128"/>
      <c r="K253" s="129">
        <v>1</v>
      </c>
      <c r="L253" s="129"/>
      <c r="M253" s="141"/>
      <c r="N253" s="130"/>
      <c r="O253" s="130"/>
      <c r="P253" s="130"/>
      <c r="Q253" s="145"/>
      <c r="R253" s="131"/>
      <c r="S253" s="131"/>
      <c r="T253" s="131"/>
      <c r="U253" s="149"/>
      <c r="V253" s="132"/>
      <c r="W253" s="132"/>
      <c r="X253" s="132"/>
      <c r="Y253" s="153"/>
    </row>
    <row r="254" spans="1:25" s="56" customFormat="1" x14ac:dyDescent="0.25">
      <c r="A254" s="93" t="s">
        <v>32</v>
      </c>
      <c r="B254" s="51"/>
      <c r="C254" s="107"/>
      <c r="D254" s="107"/>
      <c r="E254" s="107"/>
      <c r="F254" s="51"/>
      <c r="G254" s="51"/>
      <c r="H254" s="108"/>
      <c r="J254" s="163">
        <v>6</v>
      </c>
      <c r="K254" s="102">
        <v>3</v>
      </c>
      <c r="L254" s="102"/>
      <c r="M254" s="164">
        <v>9</v>
      </c>
      <c r="N254" s="102"/>
      <c r="O254" s="102"/>
      <c r="P254" s="102"/>
      <c r="Q254" s="164">
        <v>0</v>
      </c>
      <c r="R254" s="102">
        <v>3</v>
      </c>
      <c r="S254" s="102">
        <v>1</v>
      </c>
      <c r="T254" s="102"/>
      <c r="U254" s="164">
        <v>4</v>
      </c>
      <c r="V254" s="102"/>
      <c r="W254" s="102">
        <v>4</v>
      </c>
      <c r="X254" s="102">
        <v>2</v>
      </c>
      <c r="Y254" s="71">
        <v>6</v>
      </c>
    </row>
    <row r="255" spans="1:25" hidden="1" x14ac:dyDescent="0.25">
      <c r="A255" s="104" t="s">
        <v>210</v>
      </c>
      <c r="B255" s="3" t="s">
        <v>358</v>
      </c>
      <c r="C255" s="6" t="s">
        <v>196</v>
      </c>
      <c r="D255" s="2" t="s">
        <v>197</v>
      </c>
      <c r="E255" s="2" t="s">
        <v>198</v>
      </c>
      <c r="F255" s="3" t="s">
        <v>187</v>
      </c>
      <c r="G255" s="3" t="s">
        <v>33</v>
      </c>
      <c r="H255" s="92"/>
      <c r="J255" s="128"/>
      <c r="K255" s="129"/>
      <c r="L255" s="129"/>
      <c r="M255" s="141"/>
      <c r="N255" s="130"/>
      <c r="O255" s="130"/>
      <c r="P255" s="130"/>
      <c r="Q255" s="145"/>
      <c r="R255" s="131"/>
      <c r="S255" s="131"/>
      <c r="T255" s="131"/>
      <c r="U255" s="149"/>
      <c r="V255" s="132">
        <v>3</v>
      </c>
      <c r="W255" s="132"/>
      <c r="X255" s="132"/>
      <c r="Y255" s="153"/>
    </row>
    <row r="256" spans="1:25" hidden="1" x14ac:dyDescent="0.25">
      <c r="A256" s="104" t="s">
        <v>352</v>
      </c>
      <c r="B256" s="3" t="s">
        <v>358</v>
      </c>
      <c r="C256" s="6" t="s">
        <v>196</v>
      </c>
      <c r="D256" s="2" t="s">
        <v>197</v>
      </c>
      <c r="E256" s="2" t="s">
        <v>198</v>
      </c>
      <c r="F256" s="3" t="s">
        <v>187</v>
      </c>
      <c r="G256" s="3" t="s">
        <v>222</v>
      </c>
      <c r="H256" s="92"/>
      <c r="J256" s="128"/>
      <c r="K256" s="129"/>
      <c r="L256" s="129"/>
      <c r="M256" s="141"/>
      <c r="N256" s="130"/>
      <c r="O256" s="130"/>
      <c r="P256" s="130"/>
      <c r="Q256" s="145"/>
      <c r="R256" s="131"/>
      <c r="S256" s="131"/>
      <c r="T256" s="131"/>
      <c r="U256" s="149"/>
      <c r="V256" s="132">
        <v>3</v>
      </c>
      <c r="W256" s="132"/>
      <c r="X256" s="132"/>
      <c r="Y256" s="153"/>
    </row>
    <row r="257" spans="1:25" hidden="1" x14ac:dyDescent="0.25">
      <c r="A257" s="99" t="s">
        <v>670</v>
      </c>
      <c r="B257" s="23" t="s">
        <v>296</v>
      </c>
      <c r="C257" s="26" t="s">
        <v>191</v>
      </c>
      <c r="D257" s="29" t="s">
        <v>197</v>
      </c>
      <c r="E257" s="30" t="s">
        <v>198</v>
      </c>
      <c r="F257" s="3" t="s">
        <v>187</v>
      </c>
      <c r="G257" s="100" t="s">
        <v>634</v>
      </c>
      <c r="H257" s="101"/>
      <c r="J257" s="128"/>
      <c r="K257" s="129"/>
      <c r="L257" s="129"/>
      <c r="M257" s="141"/>
      <c r="N257" s="130"/>
      <c r="O257" s="130"/>
      <c r="P257" s="130"/>
      <c r="Q257" s="145"/>
      <c r="R257" s="131"/>
      <c r="S257" s="131"/>
      <c r="T257" s="131"/>
      <c r="U257" s="149"/>
      <c r="V257" s="132">
        <v>3</v>
      </c>
      <c r="W257" s="132"/>
      <c r="X257" s="132"/>
      <c r="Y257" s="153"/>
    </row>
    <row r="258" spans="1:25" hidden="1" x14ac:dyDescent="0.25">
      <c r="A258" s="104" t="s">
        <v>545</v>
      </c>
      <c r="B258" s="12" t="s">
        <v>296</v>
      </c>
      <c r="C258" s="13" t="s">
        <v>292</v>
      </c>
      <c r="D258" s="14" t="s">
        <v>487</v>
      </c>
      <c r="E258" s="11" t="s">
        <v>488</v>
      </c>
      <c r="F258" s="3" t="s">
        <v>187</v>
      </c>
      <c r="G258" s="3" t="s">
        <v>65</v>
      </c>
      <c r="H258" s="92"/>
      <c r="J258" s="128"/>
      <c r="K258" s="129"/>
      <c r="L258" s="129"/>
      <c r="M258" s="141"/>
      <c r="N258" s="130"/>
      <c r="O258" s="130"/>
      <c r="P258" s="130"/>
      <c r="Q258" s="145"/>
      <c r="R258" s="131"/>
      <c r="S258" s="131"/>
      <c r="T258" s="131"/>
      <c r="U258" s="149"/>
      <c r="V258" s="132">
        <v>3</v>
      </c>
      <c r="W258" s="132"/>
      <c r="X258" s="132"/>
      <c r="Y258" s="153"/>
    </row>
    <row r="259" spans="1:25" hidden="1" x14ac:dyDescent="0.25">
      <c r="A259" s="104" t="s">
        <v>545</v>
      </c>
      <c r="B259" s="3" t="s">
        <v>296</v>
      </c>
      <c r="C259" s="6" t="s">
        <v>196</v>
      </c>
      <c r="D259" s="7" t="s">
        <v>513</v>
      </c>
      <c r="E259" s="2" t="s">
        <v>514</v>
      </c>
      <c r="F259" s="3" t="s">
        <v>187</v>
      </c>
      <c r="G259" s="3"/>
      <c r="H259" s="92" t="s">
        <v>65</v>
      </c>
      <c r="J259" s="128"/>
      <c r="K259" s="129"/>
      <c r="L259" s="129"/>
      <c r="M259" s="141"/>
      <c r="N259" s="130"/>
      <c r="O259" s="130"/>
      <c r="P259" s="130"/>
      <c r="Q259" s="145"/>
      <c r="R259" s="131"/>
      <c r="S259" s="131"/>
      <c r="T259" s="131"/>
      <c r="U259" s="149"/>
      <c r="V259" s="132"/>
      <c r="W259" s="132">
        <v>1</v>
      </c>
      <c r="X259" s="132"/>
      <c r="Y259" s="153"/>
    </row>
    <row r="260" spans="1:25" hidden="1" x14ac:dyDescent="0.25">
      <c r="A260" s="99" t="s">
        <v>613</v>
      </c>
      <c r="B260" s="3" t="s">
        <v>10</v>
      </c>
      <c r="C260" s="3">
        <v>80</v>
      </c>
      <c r="D260" s="7" t="s">
        <v>600</v>
      </c>
      <c r="E260" s="7" t="s">
        <v>601</v>
      </c>
      <c r="F260" s="3" t="s">
        <v>187</v>
      </c>
      <c r="G260" s="3" t="s">
        <v>18</v>
      </c>
      <c r="H260" s="92"/>
      <c r="J260" s="128"/>
      <c r="K260" s="129"/>
      <c r="L260" s="129"/>
      <c r="M260" s="141"/>
      <c r="N260" s="130"/>
      <c r="O260" s="130"/>
      <c r="P260" s="130"/>
      <c r="Q260" s="145"/>
      <c r="R260" s="131">
        <v>3</v>
      </c>
      <c r="S260" s="131"/>
      <c r="T260" s="131"/>
      <c r="U260" s="149"/>
      <c r="V260" s="132"/>
      <c r="W260" s="132"/>
      <c r="X260" s="132"/>
      <c r="Y260" s="153"/>
    </row>
    <row r="261" spans="1:25" hidden="1" x14ac:dyDescent="0.25">
      <c r="A261" s="104" t="s">
        <v>352</v>
      </c>
      <c r="B261" s="3" t="s">
        <v>297</v>
      </c>
      <c r="C261" s="6" t="s">
        <v>293</v>
      </c>
      <c r="D261" s="4" t="s">
        <v>268</v>
      </c>
      <c r="E261" s="2" t="s">
        <v>269</v>
      </c>
      <c r="F261" s="3" t="s">
        <v>187</v>
      </c>
      <c r="G261" s="3" t="s">
        <v>222</v>
      </c>
      <c r="H261" s="92"/>
      <c r="J261" s="128"/>
      <c r="K261" s="129"/>
      <c r="L261" s="129"/>
      <c r="M261" s="141"/>
      <c r="N261" s="130"/>
      <c r="O261" s="130"/>
      <c r="P261" s="130"/>
      <c r="Q261" s="145"/>
      <c r="R261" s="131"/>
      <c r="S261" s="131"/>
      <c r="T261" s="131"/>
      <c r="U261" s="149"/>
      <c r="V261" s="132">
        <v>3</v>
      </c>
      <c r="W261" s="132"/>
      <c r="X261" s="132"/>
      <c r="Y261" s="153"/>
    </row>
    <row r="262" spans="1:25" hidden="1" x14ac:dyDescent="0.25">
      <c r="A262" s="99" t="s">
        <v>670</v>
      </c>
      <c r="B262" s="23" t="s">
        <v>297</v>
      </c>
      <c r="C262" s="23">
        <v>60</v>
      </c>
      <c r="D262" s="27" t="s">
        <v>268</v>
      </c>
      <c r="E262" s="27" t="s">
        <v>269</v>
      </c>
      <c r="F262" s="3" t="s">
        <v>187</v>
      </c>
      <c r="G262" s="100" t="s">
        <v>18</v>
      </c>
      <c r="H262" s="101"/>
      <c r="J262" s="128"/>
      <c r="K262" s="129"/>
      <c r="L262" s="129"/>
      <c r="M262" s="141"/>
      <c r="N262" s="130"/>
      <c r="O262" s="130"/>
      <c r="P262" s="130"/>
      <c r="Q262" s="145"/>
      <c r="R262" s="131"/>
      <c r="S262" s="131"/>
      <c r="T262" s="131"/>
      <c r="U262" s="149"/>
      <c r="V262" s="132">
        <v>3</v>
      </c>
      <c r="W262" s="132"/>
      <c r="X262" s="132"/>
      <c r="Y262" s="153"/>
    </row>
    <row r="263" spans="1:25" hidden="1" x14ac:dyDescent="0.25">
      <c r="A263" s="104" t="s">
        <v>545</v>
      </c>
      <c r="B263" s="3" t="s">
        <v>296</v>
      </c>
      <c r="C263" s="6" t="s">
        <v>196</v>
      </c>
      <c r="D263" s="7" t="s">
        <v>515</v>
      </c>
      <c r="E263" s="2" t="s">
        <v>13</v>
      </c>
      <c r="F263" s="3" t="s">
        <v>187</v>
      </c>
      <c r="G263" s="3" t="s">
        <v>224</v>
      </c>
      <c r="H263" s="92"/>
      <c r="J263" s="128"/>
      <c r="K263" s="129"/>
      <c r="L263" s="129"/>
      <c r="M263" s="141"/>
      <c r="N263" s="130"/>
      <c r="O263" s="130"/>
      <c r="P263" s="130"/>
      <c r="Q263" s="145"/>
      <c r="R263" s="131"/>
      <c r="S263" s="131"/>
      <c r="T263" s="131"/>
      <c r="U263" s="149"/>
      <c r="V263" s="132">
        <v>3</v>
      </c>
      <c r="W263" s="132"/>
      <c r="X263" s="132"/>
      <c r="Y263" s="153"/>
    </row>
    <row r="264" spans="1:25" hidden="1" x14ac:dyDescent="0.25">
      <c r="A264" s="99" t="s">
        <v>670</v>
      </c>
      <c r="B264" s="23" t="s">
        <v>296</v>
      </c>
      <c r="C264" s="25" t="s">
        <v>196</v>
      </c>
      <c r="D264" s="27" t="s">
        <v>515</v>
      </c>
      <c r="E264" s="27" t="s">
        <v>13</v>
      </c>
      <c r="F264" s="3" t="s">
        <v>187</v>
      </c>
      <c r="G264" s="100" t="s">
        <v>224</v>
      </c>
      <c r="H264" s="101"/>
      <c r="J264" s="128"/>
      <c r="K264" s="129"/>
      <c r="L264" s="129"/>
      <c r="M264" s="141"/>
      <c r="N264" s="130"/>
      <c r="O264" s="130"/>
      <c r="P264" s="130"/>
      <c r="Q264" s="145"/>
      <c r="R264" s="131"/>
      <c r="S264" s="131"/>
      <c r="T264" s="131"/>
      <c r="U264" s="149"/>
      <c r="V264" s="132">
        <v>3</v>
      </c>
      <c r="W264" s="132"/>
      <c r="X264" s="132"/>
      <c r="Y264" s="153"/>
    </row>
    <row r="265" spans="1:25" hidden="1" x14ac:dyDescent="0.25">
      <c r="A265" s="99" t="s">
        <v>670</v>
      </c>
      <c r="B265" s="23" t="s">
        <v>296</v>
      </c>
      <c r="C265" s="25" t="s">
        <v>191</v>
      </c>
      <c r="D265" s="28" t="s">
        <v>35</v>
      </c>
      <c r="E265" s="28" t="s">
        <v>116</v>
      </c>
      <c r="F265" s="3" t="s">
        <v>187</v>
      </c>
      <c r="G265" s="100" t="s">
        <v>224</v>
      </c>
      <c r="H265" s="101"/>
      <c r="J265" s="128"/>
      <c r="K265" s="129"/>
      <c r="L265" s="129"/>
      <c r="M265" s="141"/>
      <c r="N265" s="130"/>
      <c r="O265" s="130"/>
      <c r="P265" s="130"/>
      <c r="Q265" s="145"/>
      <c r="R265" s="131"/>
      <c r="S265" s="131"/>
      <c r="T265" s="131"/>
      <c r="U265" s="149"/>
      <c r="V265" s="132">
        <v>3</v>
      </c>
      <c r="W265" s="132"/>
      <c r="X265" s="132"/>
      <c r="Y265" s="153"/>
    </row>
    <row r="266" spans="1:25" hidden="1" x14ac:dyDescent="0.25">
      <c r="A266" s="104" t="s">
        <v>545</v>
      </c>
      <c r="B266" s="3" t="s">
        <v>296</v>
      </c>
      <c r="C266" s="6" t="s">
        <v>191</v>
      </c>
      <c r="D266" s="2" t="s">
        <v>483</v>
      </c>
      <c r="E266" s="2" t="s">
        <v>484</v>
      </c>
      <c r="F266" s="3" t="s">
        <v>187</v>
      </c>
      <c r="G266" s="3" t="s">
        <v>65</v>
      </c>
      <c r="H266" s="92"/>
      <c r="J266" s="128"/>
      <c r="K266" s="129"/>
      <c r="L266" s="129"/>
      <c r="M266" s="141"/>
      <c r="N266" s="130"/>
      <c r="O266" s="130"/>
      <c r="P266" s="130"/>
      <c r="Q266" s="145"/>
      <c r="R266" s="131"/>
      <c r="S266" s="131"/>
      <c r="T266" s="131"/>
      <c r="U266" s="149"/>
      <c r="V266" s="132">
        <v>3</v>
      </c>
      <c r="W266" s="132"/>
      <c r="X266" s="132"/>
      <c r="Y266" s="153"/>
    </row>
    <row r="267" spans="1:25" hidden="1" x14ac:dyDescent="0.25">
      <c r="A267" s="104" t="s">
        <v>352</v>
      </c>
      <c r="B267" s="3" t="s">
        <v>358</v>
      </c>
      <c r="C267" s="6" t="s">
        <v>196</v>
      </c>
      <c r="D267" s="4" t="s">
        <v>277</v>
      </c>
      <c r="E267" s="2" t="s">
        <v>278</v>
      </c>
      <c r="F267" s="3" t="s">
        <v>187</v>
      </c>
      <c r="G267" s="3"/>
      <c r="H267" s="92" t="s">
        <v>222</v>
      </c>
      <c r="J267" s="128"/>
      <c r="K267" s="129"/>
      <c r="L267" s="129"/>
      <c r="M267" s="141"/>
      <c r="N267" s="130"/>
      <c r="O267" s="130"/>
      <c r="P267" s="130"/>
      <c r="Q267" s="145"/>
      <c r="R267" s="131"/>
      <c r="S267" s="131"/>
      <c r="T267" s="131"/>
      <c r="U267" s="149"/>
      <c r="V267" s="132"/>
      <c r="W267" s="132">
        <v>1</v>
      </c>
      <c r="X267" s="132"/>
      <c r="Y267" s="153"/>
    </row>
    <row r="268" spans="1:25" hidden="1" x14ac:dyDescent="0.25">
      <c r="A268" s="104" t="s">
        <v>545</v>
      </c>
      <c r="B268" s="3" t="s">
        <v>296</v>
      </c>
      <c r="C268" s="6" t="s">
        <v>188</v>
      </c>
      <c r="D268" s="14" t="s">
        <v>508</v>
      </c>
      <c r="E268" s="11" t="s">
        <v>509</v>
      </c>
      <c r="F268" s="3" t="s">
        <v>187</v>
      </c>
      <c r="G268" s="3"/>
      <c r="H268" s="92" t="s">
        <v>245</v>
      </c>
      <c r="J268" s="128"/>
      <c r="K268" s="129"/>
      <c r="L268" s="129"/>
      <c r="M268" s="141"/>
      <c r="N268" s="130"/>
      <c r="O268" s="130"/>
      <c r="P268" s="130"/>
      <c r="Q268" s="145"/>
      <c r="R268" s="131"/>
      <c r="S268" s="131"/>
      <c r="T268" s="131"/>
      <c r="U268" s="149"/>
      <c r="V268" s="132"/>
      <c r="W268" s="132">
        <v>1</v>
      </c>
      <c r="X268" s="132"/>
      <c r="Y268" s="153"/>
    </row>
    <row r="269" spans="1:25" hidden="1" x14ac:dyDescent="0.25">
      <c r="A269" s="104" t="s">
        <v>352</v>
      </c>
      <c r="B269" s="3" t="s">
        <v>359</v>
      </c>
      <c r="C269" s="6" t="s">
        <v>364</v>
      </c>
      <c r="D269" s="2" t="s">
        <v>346</v>
      </c>
      <c r="E269" s="2" t="s">
        <v>186</v>
      </c>
      <c r="F269" s="3" t="s">
        <v>187</v>
      </c>
      <c r="G269" s="3" t="s">
        <v>18</v>
      </c>
      <c r="H269" s="92"/>
      <c r="J269" s="128">
        <v>3</v>
      </c>
      <c r="K269" s="129"/>
      <c r="L269" s="129"/>
      <c r="M269" s="141"/>
      <c r="N269" s="130"/>
      <c r="O269" s="130"/>
      <c r="P269" s="130"/>
      <c r="Q269" s="145"/>
      <c r="R269" s="131"/>
      <c r="S269" s="131"/>
      <c r="T269" s="131"/>
      <c r="U269" s="149"/>
      <c r="V269" s="132"/>
      <c r="W269" s="132"/>
      <c r="X269" s="132"/>
      <c r="Y269" s="153"/>
    </row>
    <row r="270" spans="1:25" hidden="1" x14ac:dyDescent="0.25">
      <c r="A270" s="104" t="s">
        <v>545</v>
      </c>
      <c r="B270" s="3" t="s">
        <v>520</v>
      </c>
      <c r="C270" s="6" t="s">
        <v>184</v>
      </c>
      <c r="D270" s="2" t="s">
        <v>346</v>
      </c>
      <c r="E270" s="2" t="s">
        <v>186</v>
      </c>
      <c r="F270" s="3" t="s">
        <v>187</v>
      </c>
      <c r="G270" s="3" t="s">
        <v>473</v>
      </c>
      <c r="H270" s="92"/>
      <c r="J270" s="128">
        <v>3</v>
      </c>
      <c r="K270" s="129"/>
      <c r="L270" s="129"/>
      <c r="M270" s="141"/>
      <c r="N270" s="130"/>
      <c r="O270" s="130"/>
      <c r="P270" s="130"/>
      <c r="Q270" s="145"/>
      <c r="R270" s="131"/>
      <c r="S270" s="131"/>
      <c r="T270" s="131"/>
      <c r="U270" s="149"/>
      <c r="V270" s="132"/>
      <c r="W270" s="132"/>
      <c r="X270" s="132"/>
      <c r="Y270" s="153"/>
    </row>
    <row r="271" spans="1:25" hidden="1" x14ac:dyDescent="0.25">
      <c r="A271" s="104" t="s">
        <v>210</v>
      </c>
      <c r="B271" s="3" t="s">
        <v>359</v>
      </c>
      <c r="C271" s="6" t="s">
        <v>184</v>
      </c>
      <c r="D271" s="2" t="s">
        <v>185</v>
      </c>
      <c r="E271" s="2" t="s">
        <v>186</v>
      </c>
      <c r="F271" s="3" t="s">
        <v>187</v>
      </c>
      <c r="G271" s="3"/>
      <c r="H271" s="92" t="s">
        <v>18</v>
      </c>
      <c r="J271" s="128"/>
      <c r="K271" s="129">
        <v>1</v>
      </c>
      <c r="L271" s="129"/>
      <c r="M271" s="141"/>
      <c r="N271" s="130"/>
      <c r="O271" s="130"/>
      <c r="P271" s="130"/>
      <c r="Q271" s="145"/>
      <c r="R271" s="131"/>
      <c r="S271" s="131"/>
      <c r="T271" s="131"/>
      <c r="U271" s="149"/>
      <c r="V271" s="132"/>
      <c r="W271" s="132"/>
      <c r="X271" s="132"/>
      <c r="Y271" s="153"/>
    </row>
    <row r="272" spans="1:25" hidden="1" x14ac:dyDescent="0.25">
      <c r="A272" s="104" t="s">
        <v>352</v>
      </c>
      <c r="B272" s="3" t="s">
        <v>359</v>
      </c>
      <c r="C272" s="6" t="s">
        <v>365</v>
      </c>
      <c r="D272" s="2" t="s">
        <v>348</v>
      </c>
      <c r="E272" s="2" t="s">
        <v>349</v>
      </c>
      <c r="F272" s="3" t="s">
        <v>187</v>
      </c>
      <c r="G272" s="3" t="s">
        <v>350</v>
      </c>
      <c r="H272" s="92"/>
      <c r="J272" s="128">
        <v>3</v>
      </c>
      <c r="K272" s="129"/>
      <c r="L272" s="129"/>
      <c r="M272" s="141"/>
      <c r="N272" s="130"/>
      <c r="O272" s="130"/>
      <c r="P272" s="130"/>
      <c r="Q272" s="145"/>
      <c r="R272" s="131"/>
      <c r="S272" s="131"/>
      <c r="T272" s="131"/>
      <c r="U272" s="149"/>
      <c r="V272" s="132"/>
      <c r="W272" s="132"/>
      <c r="X272" s="132"/>
      <c r="Y272" s="153"/>
    </row>
    <row r="273" spans="1:25" hidden="1" x14ac:dyDescent="0.25">
      <c r="A273" s="99" t="s">
        <v>613</v>
      </c>
      <c r="B273" s="3" t="s">
        <v>520</v>
      </c>
      <c r="C273" s="6" t="s">
        <v>365</v>
      </c>
      <c r="D273" s="2" t="s">
        <v>348</v>
      </c>
      <c r="E273" s="2" t="s">
        <v>349</v>
      </c>
      <c r="F273" s="3" t="s">
        <v>187</v>
      </c>
      <c r="G273" s="3" t="s">
        <v>224</v>
      </c>
      <c r="H273" s="92"/>
      <c r="J273" s="128">
        <v>3</v>
      </c>
      <c r="K273" s="129"/>
      <c r="L273" s="129"/>
      <c r="M273" s="141"/>
      <c r="N273" s="130"/>
      <c r="O273" s="130"/>
      <c r="P273" s="130"/>
      <c r="Q273" s="145"/>
      <c r="R273" s="131"/>
      <c r="S273" s="131"/>
      <c r="T273" s="131"/>
      <c r="U273" s="149"/>
      <c r="V273" s="132"/>
      <c r="W273" s="132"/>
      <c r="X273" s="132"/>
      <c r="Y273" s="153"/>
    </row>
    <row r="274" spans="1:25" hidden="1" x14ac:dyDescent="0.25">
      <c r="A274" s="104" t="s">
        <v>352</v>
      </c>
      <c r="B274" s="3" t="s">
        <v>358</v>
      </c>
      <c r="C274" s="3">
        <v>63.5</v>
      </c>
      <c r="D274" s="2" t="s">
        <v>285</v>
      </c>
      <c r="E274" s="2" t="s">
        <v>286</v>
      </c>
      <c r="F274" s="3" t="s">
        <v>187</v>
      </c>
      <c r="G274" s="3"/>
      <c r="H274" s="92"/>
      <c r="J274" s="128"/>
      <c r="K274" s="129"/>
      <c r="L274" s="129"/>
      <c r="M274" s="141"/>
      <c r="N274" s="130"/>
      <c r="O274" s="130"/>
      <c r="P274" s="130"/>
      <c r="Q274" s="145"/>
      <c r="R274" s="131"/>
      <c r="S274" s="131"/>
      <c r="T274" s="131"/>
      <c r="U274" s="149"/>
      <c r="V274" s="132">
        <v>3</v>
      </c>
      <c r="W274" s="132"/>
      <c r="X274" s="132"/>
      <c r="Y274" s="153"/>
    </row>
    <row r="275" spans="1:25" hidden="1" x14ac:dyDescent="0.25">
      <c r="A275" s="99" t="s">
        <v>670</v>
      </c>
      <c r="B275" s="23" t="s">
        <v>296</v>
      </c>
      <c r="C275" s="23">
        <v>71</v>
      </c>
      <c r="D275" s="28" t="s">
        <v>285</v>
      </c>
      <c r="E275" s="28" t="s">
        <v>286</v>
      </c>
      <c r="F275" s="3" t="s">
        <v>187</v>
      </c>
      <c r="G275" s="100"/>
      <c r="H275" s="101" t="s">
        <v>224</v>
      </c>
      <c r="J275" s="128"/>
      <c r="K275" s="129"/>
      <c r="L275" s="129"/>
      <c r="M275" s="141"/>
      <c r="N275" s="130"/>
      <c r="O275" s="130"/>
      <c r="P275" s="130"/>
      <c r="Q275" s="145"/>
      <c r="R275" s="131"/>
      <c r="S275" s="131"/>
      <c r="T275" s="131"/>
      <c r="U275" s="149"/>
      <c r="V275" s="132"/>
      <c r="W275" s="132">
        <v>1</v>
      </c>
      <c r="X275" s="132"/>
      <c r="Y275" s="153"/>
    </row>
    <row r="276" spans="1:25" hidden="1" x14ac:dyDescent="0.25">
      <c r="A276" s="99" t="s">
        <v>670</v>
      </c>
      <c r="B276" s="23" t="s">
        <v>296</v>
      </c>
      <c r="C276" s="25" t="s">
        <v>291</v>
      </c>
      <c r="D276" s="28" t="s">
        <v>665</v>
      </c>
      <c r="E276" s="28" t="s">
        <v>666</v>
      </c>
      <c r="F276" s="3" t="s">
        <v>187</v>
      </c>
      <c r="G276" s="100" t="s">
        <v>609</v>
      </c>
      <c r="H276" s="101"/>
      <c r="J276" s="128"/>
      <c r="K276" s="129"/>
      <c r="L276" s="129"/>
      <c r="M276" s="141"/>
      <c r="N276" s="130"/>
      <c r="O276" s="130"/>
      <c r="P276" s="130"/>
      <c r="Q276" s="145"/>
      <c r="R276" s="131"/>
      <c r="S276" s="131"/>
      <c r="T276" s="131"/>
      <c r="U276" s="149"/>
      <c r="V276" s="132">
        <v>3</v>
      </c>
      <c r="W276" s="132"/>
      <c r="X276" s="132"/>
      <c r="Y276" s="153"/>
    </row>
    <row r="277" spans="1:25" hidden="1" x14ac:dyDescent="0.25">
      <c r="A277" s="99" t="s">
        <v>670</v>
      </c>
      <c r="B277" s="23" t="s">
        <v>520</v>
      </c>
      <c r="C277" s="25" t="s">
        <v>632</v>
      </c>
      <c r="D277" s="27" t="s">
        <v>633</v>
      </c>
      <c r="E277" s="27" t="s">
        <v>31</v>
      </c>
      <c r="F277" s="3" t="s">
        <v>187</v>
      </c>
      <c r="G277" s="100" t="s">
        <v>245</v>
      </c>
      <c r="H277" s="101"/>
      <c r="J277" s="128">
        <v>3</v>
      </c>
      <c r="K277" s="129"/>
      <c r="L277" s="129"/>
      <c r="M277" s="141"/>
      <c r="N277" s="130"/>
      <c r="O277" s="130"/>
      <c r="P277" s="130"/>
      <c r="Q277" s="145"/>
      <c r="R277" s="131"/>
      <c r="S277" s="131"/>
      <c r="T277" s="131"/>
      <c r="U277" s="149"/>
      <c r="V277" s="132"/>
      <c r="W277" s="132"/>
      <c r="X277" s="132"/>
      <c r="Y277" s="153"/>
    </row>
    <row r="278" spans="1:25" hidden="1" x14ac:dyDescent="0.25">
      <c r="A278" s="99" t="s">
        <v>670</v>
      </c>
      <c r="B278" s="23" t="s">
        <v>520</v>
      </c>
      <c r="C278" s="25" t="s">
        <v>191</v>
      </c>
      <c r="D278" s="27" t="s">
        <v>633</v>
      </c>
      <c r="E278" s="27" t="s">
        <v>101</v>
      </c>
      <c r="F278" s="3" t="s">
        <v>187</v>
      </c>
      <c r="G278" s="100" t="s">
        <v>18</v>
      </c>
      <c r="H278" s="101"/>
      <c r="J278" s="128">
        <v>3</v>
      </c>
      <c r="K278" s="129"/>
      <c r="L278" s="129"/>
      <c r="M278" s="141"/>
      <c r="N278" s="130"/>
      <c r="O278" s="130"/>
      <c r="P278" s="130"/>
      <c r="Q278" s="145"/>
      <c r="R278" s="131"/>
      <c r="S278" s="131"/>
      <c r="T278" s="131"/>
      <c r="U278" s="149"/>
      <c r="V278" s="132"/>
      <c r="W278" s="132"/>
      <c r="X278" s="132"/>
      <c r="Y278" s="153"/>
    </row>
    <row r="279" spans="1:25" hidden="1" x14ac:dyDescent="0.25">
      <c r="A279" s="104" t="s">
        <v>352</v>
      </c>
      <c r="B279" s="3" t="s">
        <v>357</v>
      </c>
      <c r="C279" s="6" t="s">
        <v>191</v>
      </c>
      <c r="D279" s="4" t="s">
        <v>117</v>
      </c>
      <c r="E279" s="2" t="s">
        <v>101</v>
      </c>
      <c r="F279" s="3" t="s">
        <v>187</v>
      </c>
      <c r="G279" s="3" t="s">
        <v>33</v>
      </c>
      <c r="H279" s="92"/>
      <c r="J279" s="128"/>
      <c r="K279" s="129"/>
      <c r="L279" s="129"/>
      <c r="M279" s="141"/>
      <c r="N279" s="130">
        <v>3</v>
      </c>
      <c r="O279" s="130"/>
      <c r="P279" s="130"/>
      <c r="Q279" s="145"/>
      <c r="R279" s="131"/>
      <c r="S279" s="131"/>
      <c r="T279" s="131"/>
      <c r="U279" s="149"/>
      <c r="V279" s="132"/>
      <c r="W279" s="132"/>
      <c r="X279" s="132"/>
      <c r="Y279" s="153"/>
    </row>
    <row r="280" spans="1:25" hidden="1" x14ac:dyDescent="0.25">
      <c r="A280" s="104" t="s">
        <v>352</v>
      </c>
      <c r="B280" s="3" t="s">
        <v>357</v>
      </c>
      <c r="C280" s="6" t="s">
        <v>294</v>
      </c>
      <c r="D280" s="4" t="s">
        <v>117</v>
      </c>
      <c r="E280" s="2" t="s">
        <v>31</v>
      </c>
      <c r="F280" s="3" t="s">
        <v>187</v>
      </c>
      <c r="G280" s="3" t="s">
        <v>33</v>
      </c>
      <c r="H280" s="92"/>
      <c r="J280" s="128"/>
      <c r="K280" s="129"/>
      <c r="L280" s="129"/>
      <c r="M280" s="141"/>
      <c r="N280" s="130">
        <v>3</v>
      </c>
      <c r="O280" s="130"/>
      <c r="P280" s="130"/>
      <c r="Q280" s="145"/>
      <c r="R280" s="131"/>
      <c r="S280" s="131"/>
      <c r="T280" s="131"/>
      <c r="U280" s="149"/>
      <c r="V280" s="132"/>
      <c r="W280" s="132"/>
      <c r="X280" s="132"/>
      <c r="Y280" s="153"/>
    </row>
    <row r="281" spans="1:25" hidden="1" x14ac:dyDescent="0.25">
      <c r="A281" s="104" t="s">
        <v>352</v>
      </c>
      <c r="B281" s="3" t="s">
        <v>357</v>
      </c>
      <c r="C281" s="6" t="s">
        <v>294</v>
      </c>
      <c r="D281" s="11" t="s">
        <v>282</v>
      </c>
      <c r="E281" s="11" t="s">
        <v>140</v>
      </c>
      <c r="F281" s="3" t="s">
        <v>187</v>
      </c>
      <c r="G281" s="3"/>
      <c r="H281" s="92" t="s">
        <v>33</v>
      </c>
      <c r="J281" s="128"/>
      <c r="K281" s="129"/>
      <c r="L281" s="129"/>
      <c r="M281" s="141"/>
      <c r="N281" s="130"/>
      <c r="O281" s="130">
        <v>1</v>
      </c>
      <c r="P281" s="130"/>
      <c r="Q281" s="145"/>
      <c r="R281" s="131"/>
      <c r="S281" s="131"/>
      <c r="T281" s="131"/>
      <c r="U281" s="149"/>
      <c r="V281" s="132"/>
      <c r="W281" s="132"/>
      <c r="X281" s="132"/>
      <c r="Y281" s="153"/>
    </row>
    <row r="282" spans="1:25" hidden="1" x14ac:dyDescent="0.25">
      <c r="A282" s="99" t="s">
        <v>670</v>
      </c>
      <c r="B282" s="23" t="s">
        <v>10</v>
      </c>
      <c r="C282" s="25" t="s">
        <v>291</v>
      </c>
      <c r="D282" s="27" t="s">
        <v>641</v>
      </c>
      <c r="E282" s="27" t="s">
        <v>140</v>
      </c>
      <c r="F282" s="3" t="s">
        <v>187</v>
      </c>
      <c r="G282" s="100" t="s">
        <v>18</v>
      </c>
      <c r="H282" s="101"/>
      <c r="J282" s="128"/>
      <c r="K282" s="129"/>
      <c r="L282" s="129"/>
      <c r="M282" s="141"/>
      <c r="N282" s="130"/>
      <c r="O282" s="130"/>
      <c r="P282" s="130"/>
      <c r="Q282" s="145"/>
      <c r="R282" s="131">
        <v>3</v>
      </c>
      <c r="S282" s="131"/>
      <c r="T282" s="131"/>
      <c r="U282" s="149"/>
      <c r="V282" s="132"/>
      <c r="W282" s="132"/>
      <c r="X282" s="132"/>
      <c r="Y282" s="153"/>
    </row>
    <row r="283" spans="1:25" hidden="1" x14ac:dyDescent="0.25">
      <c r="A283" s="99" t="s">
        <v>670</v>
      </c>
      <c r="B283" s="23" t="s">
        <v>296</v>
      </c>
      <c r="C283" s="25" t="s">
        <v>291</v>
      </c>
      <c r="D283" s="28" t="s">
        <v>667</v>
      </c>
      <c r="E283" s="28" t="s">
        <v>8</v>
      </c>
      <c r="F283" s="3" t="s">
        <v>187</v>
      </c>
      <c r="G283" s="100"/>
      <c r="H283" s="101" t="s">
        <v>33</v>
      </c>
      <c r="J283" s="128"/>
      <c r="K283" s="129"/>
      <c r="L283" s="129"/>
      <c r="M283" s="141"/>
      <c r="N283" s="130"/>
      <c r="O283" s="130"/>
      <c r="P283" s="130"/>
      <c r="Q283" s="145"/>
      <c r="R283" s="131"/>
      <c r="S283" s="131"/>
      <c r="T283" s="131"/>
      <c r="U283" s="149"/>
      <c r="V283" s="132"/>
      <c r="W283" s="132">
        <v>1</v>
      </c>
      <c r="X283" s="132"/>
      <c r="Y283" s="153"/>
    </row>
    <row r="284" spans="1:25" hidden="1" x14ac:dyDescent="0.25">
      <c r="A284" s="99" t="s">
        <v>613</v>
      </c>
      <c r="B284" s="3" t="s">
        <v>297</v>
      </c>
      <c r="C284" s="6" t="s">
        <v>580</v>
      </c>
      <c r="D284" s="2" t="s">
        <v>581</v>
      </c>
      <c r="E284" s="2" t="s">
        <v>582</v>
      </c>
      <c r="F284" s="3" t="s">
        <v>187</v>
      </c>
      <c r="G284" s="3"/>
      <c r="H284" s="92" t="s">
        <v>33</v>
      </c>
      <c r="J284" s="128"/>
      <c r="K284" s="129"/>
      <c r="L284" s="129"/>
      <c r="M284" s="141"/>
      <c r="N284" s="130"/>
      <c r="O284" s="130"/>
      <c r="P284" s="130"/>
      <c r="Q284" s="145"/>
      <c r="R284" s="131"/>
      <c r="S284" s="131"/>
      <c r="T284" s="131"/>
      <c r="U284" s="149"/>
      <c r="V284" s="132"/>
      <c r="W284" s="132">
        <v>1</v>
      </c>
      <c r="X284" s="132"/>
      <c r="Y284" s="153"/>
    </row>
    <row r="285" spans="1:25" hidden="1" x14ac:dyDescent="0.25">
      <c r="A285" s="99" t="s">
        <v>670</v>
      </c>
      <c r="B285" s="23" t="s">
        <v>296</v>
      </c>
      <c r="C285" s="23">
        <v>67</v>
      </c>
      <c r="D285" s="27" t="s">
        <v>642</v>
      </c>
      <c r="E285" s="28" t="s">
        <v>643</v>
      </c>
      <c r="F285" s="3" t="s">
        <v>187</v>
      </c>
      <c r="G285" s="100"/>
      <c r="H285" s="101" t="s">
        <v>224</v>
      </c>
      <c r="J285" s="128"/>
      <c r="K285" s="129"/>
      <c r="L285" s="129"/>
      <c r="M285" s="141"/>
      <c r="N285" s="130"/>
      <c r="O285" s="130"/>
      <c r="P285" s="130"/>
      <c r="Q285" s="145"/>
      <c r="R285" s="131"/>
      <c r="S285" s="131"/>
      <c r="T285" s="131"/>
      <c r="U285" s="149"/>
      <c r="V285" s="132"/>
      <c r="W285" s="132">
        <v>1</v>
      </c>
      <c r="X285" s="132"/>
      <c r="Y285" s="153"/>
    </row>
    <row r="286" spans="1:25" hidden="1" x14ac:dyDescent="0.25">
      <c r="A286" s="99" t="s">
        <v>613</v>
      </c>
      <c r="B286" s="3" t="s">
        <v>296</v>
      </c>
      <c r="C286" s="6" t="s">
        <v>290</v>
      </c>
      <c r="D286" s="7" t="s">
        <v>597</v>
      </c>
      <c r="E286" s="7" t="s">
        <v>114</v>
      </c>
      <c r="F286" s="3" t="s">
        <v>187</v>
      </c>
      <c r="G286" s="3"/>
      <c r="H286" s="92" t="s">
        <v>245</v>
      </c>
      <c r="J286" s="128"/>
      <c r="K286" s="129"/>
      <c r="L286" s="129"/>
      <c r="M286" s="141"/>
      <c r="N286" s="130"/>
      <c r="O286" s="130"/>
      <c r="P286" s="130"/>
      <c r="Q286" s="145"/>
      <c r="R286" s="131"/>
      <c r="S286" s="131"/>
      <c r="T286" s="131"/>
      <c r="U286" s="149"/>
      <c r="V286" s="132"/>
      <c r="W286" s="132">
        <v>1</v>
      </c>
      <c r="X286" s="132"/>
      <c r="Y286" s="153"/>
    </row>
    <row r="287" spans="1:25" hidden="1" x14ac:dyDescent="0.25">
      <c r="A287" s="104" t="s">
        <v>352</v>
      </c>
      <c r="B287" s="3" t="s">
        <v>296</v>
      </c>
      <c r="C287" s="3">
        <v>92</v>
      </c>
      <c r="D287" s="4" t="s">
        <v>239</v>
      </c>
      <c r="E287" s="4" t="s">
        <v>240</v>
      </c>
      <c r="F287" s="3" t="s">
        <v>187</v>
      </c>
      <c r="G287" s="3" t="s">
        <v>18</v>
      </c>
      <c r="H287" s="92"/>
      <c r="J287" s="128"/>
      <c r="K287" s="129"/>
      <c r="L287" s="129"/>
      <c r="M287" s="141"/>
      <c r="N287" s="130"/>
      <c r="O287" s="130"/>
      <c r="P287" s="130"/>
      <c r="Q287" s="145"/>
      <c r="R287" s="131"/>
      <c r="S287" s="131"/>
      <c r="T287" s="131"/>
      <c r="U287" s="149"/>
      <c r="V287" s="132">
        <v>3</v>
      </c>
      <c r="W287" s="132"/>
      <c r="X287" s="132"/>
      <c r="Y287" s="153"/>
    </row>
    <row r="288" spans="1:25" hidden="1" x14ac:dyDescent="0.25">
      <c r="A288" s="99" t="s">
        <v>670</v>
      </c>
      <c r="B288" s="23" t="s">
        <v>296</v>
      </c>
      <c r="C288" s="24" t="s">
        <v>292</v>
      </c>
      <c r="D288" s="28" t="s">
        <v>239</v>
      </c>
      <c r="E288" s="27" t="s">
        <v>240</v>
      </c>
      <c r="F288" s="3" t="s">
        <v>187</v>
      </c>
      <c r="G288" s="112" t="s">
        <v>18</v>
      </c>
      <c r="H288" s="118"/>
      <c r="J288" s="128"/>
      <c r="K288" s="129"/>
      <c r="L288" s="129"/>
      <c r="M288" s="141"/>
      <c r="N288" s="130"/>
      <c r="O288" s="130"/>
      <c r="P288" s="130"/>
      <c r="Q288" s="145"/>
      <c r="R288" s="131"/>
      <c r="S288" s="131"/>
      <c r="T288" s="131"/>
      <c r="U288" s="149"/>
      <c r="V288" s="132">
        <v>3</v>
      </c>
      <c r="W288" s="132"/>
      <c r="X288" s="132"/>
      <c r="Y288" s="153"/>
    </row>
    <row r="289" spans="1:25" hidden="1" x14ac:dyDescent="0.25">
      <c r="A289" s="99" t="s">
        <v>698</v>
      </c>
      <c r="B289" s="31" t="s">
        <v>520</v>
      </c>
      <c r="C289" s="32" t="s">
        <v>180</v>
      </c>
      <c r="D289" s="33" t="s">
        <v>48</v>
      </c>
      <c r="E289" s="33" t="s">
        <v>8</v>
      </c>
      <c r="F289" s="3" t="s">
        <v>187</v>
      </c>
      <c r="G289" s="34"/>
      <c r="H289" s="91" t="s">
        <v>18</v>
      </c>
      <c r="J289" s="128"/>
      <c r="K289" s="129">
        <v>1</v>
      </c>
      <c r="L289" s="129"/>
      <c r="M289" s="141"/>
      <c r="N289" s="130"/>
      <c r="O289" s="130"/>
      <c r="P289" s="130"/>
      <c r="Q289" s="145"/>
      <c r="R289" s="131"/>
      <c r="S289" s="131"/>
      <c r="T289" s="131"/>
      <c r="U289" s="149"/>
      <c r="V289" s="132"/>
      <c r="W289" s="132"/>
      <c r="X289" s="132"/>
      <c r="Y289" s="153"/>
    </row>
    <row r="290" spans="1:25" hidden="1" x14ac:dyDescent="0.25">
      <c r="A290" s="99" t="s">
        <v>698</v>
      </c>
      <c r="B290" s="31" t="s">
        <v>296</v>
      </c>
      <c r="C290" s="39" t="s">
        <v>292</v>
      </c>
      <c r="D290" s="40" t="s">
        <v>239</v>
      </c>
      <c r="E290" s="33" t="s">
        <v>240</v>
      </c>
      <c r="F290" s="3" t="s">
        <v>187</v>
      </c>
      <c r="G290" s="34"/>
      <c r="H290" s="91" t="s">
        <v>33</v>
      </c>
      <c r="J290" s="128"/>
      <c r="K290" s="129"/>
      <c r="L290" s="129"/>
      <c r="M290" s="141"/>
      <c r="N290" s="130"/>
      <c r="O290" s="130"/>
      <c r="P290" s="130"/>
      <c r="Q290" s="145"/>
      <c r="R290" s="131"/>
      <c r="S290" s="131"/>
      <c r="T290" s="131"/>
      <c r="U290" s="149"/>
      <c r="V290" s="132"/>
      <c r="W290" s="132">
        <v>1</v>
      </c>
      <c r="X290" s="132"/>
      <c r="Y290" s="153"/>
    </row>
    <row r="291" spans="1:25" hidden="1" x14ac:dyDescent="0.25">
      <c r="A291" s="99" t="s">
        <v>698</v>
      </c>
      <c r="B291" s="31" t="s">
        <v>296</v>
      </c>
      <c r="C291" s="32" t="s">
        <v>196</v>
      </c>
      <c r="D291" s="40" t="s">
        <v>197</v>
      </c>
      <c r="E291" s="33" t="s">
        <v>198</v>
      </c>
      <c r="F291" s="3" t="s">
        <v>187</v>
      </c>
      <c r="G291" s="34"/>
      <c r="H291" s="91" t="s">
        <v>33</v>
      </c>
      <c r="J291" s="128"/>
      <c r="K291" s="129"/>
      <c r="L291" s="129"/>
      <c r="M291" s="141"/>
      <c r="N291" s="130"/>
      <c r="O291" s="130"/>
      <c r="P291" s="130"/>
      <c r="Q291" s="145"/>
      <c r="R291" s="131"/>
      <c r="S291" s="131"/>
      <c r="T291" s="131"/>
      <c r="U291" s="149"/>
      <c r="V291" s="132"/>
      <c r="W291" s="132">
        <v>1</v>
      </c>
      <c r="X291" s="132"/>
      <c r="Y291" s="153"/>
    </row>
    <row r="292" spans="1:25" hidden="1" x14ac:dyDescent="0.25">
      <c r="A292" s="99" t="s">
        <v>698</v>
      </c>
      <c r="B292" s="31" t="s">
        <v>296</v>
      </c>
      <c r="C292" s="32" t="s">
        <v>291</v>
      </c>
      <c r="D292" s="33" t="s">
        <v>667</v>
      </c>
      <c r="E292" s="33" t="s">
        <v>8</v>
      </c>
      <c r="F292" s="3" t="s">
        <v>187</v>
      </c>
      <c r="G292" s="34"/>
      <c r="H292" s="91" t="s">
        <v>18</v>
      </c>
      <c r="J292" s="128"/>
      <c r="K292" s="129"/>
      <c r="L292" s="129"/>
      <c r="M292" s="141"/>
      <c r="N292" s="130"/>
      <c r="O292" s="130"/>
      <c r="P292" s="130"/>
      <c r="Q292" s="145"/>
      <c r="R292" s="131"/>
      <c r="S292" s="131"/>
      <c r="T292" s="131"/>
      <c r="U292" s="149"/>
      <c r="V292" s="132"/>
      <c r="W292" s="132">
        <v>1</v>
      </c>
      <c r="X292" s="132"/>
      <c r="Y292" s="153"/>
    </row>
    <row r="293" spans="1:25" hidden="1" x14ac:dyDescent="0.25">
      <c r="A293" s="99" t="s">
        <v>698</v>
      </c>
      <c r="B293" s="31" t="s">
        <v>296</v>
      </c>
      <c r="C293" s="32" t="s">
        <v>327</v>
      </c>
      <c r="D293" s="33" t="s">
        <v>665</v>
      </c>
      <c r="E293" s="33" t="s">
        <v>666</v>
      </c>
      <c r="F293" s="3" t="s">
        <v>187</v>
      </c>
      <c r="G293" s="34" t="s">
        <v>18</v>
      </c>
      <c r="H293" s="91"/>
      <c r="J293" s="128"/>
      <c r="K293" s="129"/>
      <c r="L293" s="129"/>
      <c r="M293" s="141"/>
      <c r="N293" s="130"/>
      <c r="O293" s="130"/>
      <c r="P293" s="130"/>
      <c r="Q293" s="145"/>
      <c r="R293" s="131"/>
      <c r="S293" s="131"/>
      <c r="T293" s="131"/>
      <c r="U293" s="149"/>
      <c r="V293" s="132">
        <v>3</v>
      </c>
      <c r="W293" s="132"/>
      <c r="X293" s="132"/>
      <c r="Y293" s="153"/>
    </row>
    <row r="294" spans="1:25" hidden="1" x14ac:dyDescent="0.25">
      <c r="A294" s="99" t="s">
        <v>698</v>
      </c>
      <c r="B294" s="114" t="s">
        <v>297</v>
      </c>
      <c r="C294" s="115" t="s">
        <v>180</v>
      </c>
      <c r="D294" s="117" t="s">
        <v>673</v>
      </c>
      <c r="E294" s="117" t="s">
        <v>454</v>
      </c>
      <c r="F294" s="3" t="s">
        <v>187</v>
      </c>
      <c r="G294" s="34"/>
      <c r="H294" s="91" t="s">
        <v>224</v>
      </c>
      <c r="J294" s="128"/>
      <c r="K294" s="129"/>
      <c r="L294" s="129"/>
      <c r="M294" s="141"/>
      <c r="N294" s="130"/>
      <c r="O294" s="130"/>
      <c r="P294" s="130"/>
      <c r="Q294" s="145"/>
      <c r="R294" s="131"/>
      <c r="S294" s="131"/>
      <c r="T294" s="131"/>
      <c r="U294" s="149"/>
      <c r="V294" s="132"/>
      <c r="W294" s="132">
        <v>1</v>
      </c>
      <c r="X294" s="132"/>
      <c r="Y294" s="153"/>
    </row>
    <row r="295" spans="1:25" hidden="1" x14ac:dyDescent="0.25">
      <c r="A295" s="99" t="s">
        <v>698</v>
      </c>
      <c r="B295" s="31" t="s">
        <v>520</v>
      </c>
      <c r="C295" s="32" t="s">
        <v>692</v>
      </c>
      <c r="D295" s="40" t="s">
        <v>693</v>
      </c>
      <c r="E295" s="33" t="s">
        <v>98</v>
      </c>
      <c r="F295" s="3" t="s">
        <v>187</v>
      </c>
      <c r="G295" s="34"/>
      <c r="H295" s="91" t="s">
        <v>18</v>
      </c>
      <c r="J295" s="128"/>
      <c r="K295" s="129">
        <v>1</v>
      </c>
      <c r="L295" s="129"/>
      <c r="M295" s="141"/>
      <c r="N295" s="130"/>
      <c r="O295" s="130"/>
      <c r="P295" s="130"/>
      <c r="Q295" s="145"/>
      <c r="R295" s="131"/>
      <c r="S295" s="131"/>
      <c r="T295" s="131"/>
      <c r="U295" s="149"/>
      <c r="V295" s="132"/>
      <c r="W295" s="132"/>
      <c r="X295" s="132"/>
      <c r="Y295" s="153"/>
    </row>
    <row r="296" spans="1:25" hidden="1" x14ac:dyDescent="0.25">
      <c r="A296" s="99" t="s">
        <v>698</v>
      </c>
      <c r="B296" s="31" t="s">
        <v>296</v>
      </c>
      <c r="C296" s="32" t="s">
        <v>191</v>
      </c>
      <c r="D296" s="40" t="s">
        <v>515</v>
      </c>
      <c r="E296" s="33" t="s">
        <v>13</v>
      </c>
      <c r="F296" s="3" t="s">
        <v>187</v>
      </c>
      <c r="G296" s="34"/>
      <c r="H296" s="91" t="s">
        <v>18</v>
      </c>
      <c r="J296" s="128"/>
      <c r="K296" s="129"/>
      <c r="L296" s="129"/>
      <c r="M296" s="141"/>
      <c r="N296" s="130"/>
      <c r="O296" s="130"/>
      <c r="P296" s="130"/>
      <c r="Q296" s="145"/>
      <c r="R296" s="131"/>
      <c r="S296" s="131"/>
      <c r="T296" s="131"/>
      <c r="U296" s="149"/>
      <c r="V296" s="132"/>
      <c r="W296" s="132">
        <v>1</v>
      </c>
      <c r="X296" s="132"/>
      <c r="Y296" s="153"/>
    </row>
    <row r="297" spans="1:25" s="56" customFormat="1" x14ac:dyDescent="0.25">
      <c r="A297" s="93" t="s">
        <v>187</v>
      </c>
      <c r="B297" s="102"/>
      <c r="C297" s="102"/>
      <c r="D297" s="102"/>
      <c r="E297" s="102"/>
      <c r="F297" s="102"/>
      <c r="G297" s="102"/>
      <c r="H297" s="103"/>
      <c r="J297" s="163">
        <f>SUM(J255:J296)</f>
        <v>18</v>
      </c>
      <c r="K297" s="163">
        <f t="shared" ref="K297:L297" si="1">SUM(K255:K296)</f>
        <v>3</v>
      </c>
      <c r="L297" s="163">
        <f t="shared" si="1"/>
        <v>0</v>
      </c>
      <c r="M297" s="164">
        <v>21</v>
      </c>
      <c r="N297" s="102">
        <f>SUM(N254:N296)</f>
        <v>6</v>
      </c>
      <c r="O297" s="102">
        <f t="shared" ref="O297:P297" si="2">SUM(O254:O296)</f>
        <v>1</v>
      </c>
      <c r="P297" s="102">
        <f t="shared" si="2"/>
        <v>0</v>
      </c>
      <c r="Q297" s="164">
        <v>7</v>
      </c>
      <c r="R297" s="102">
        <v>6</v>
      </c>
      <c r="S297" s="102"/>
      <c r="T297" s="102"/>
      <c r="U297" s="164">
        <v>6</v>
      </c>
      <c r="V297" s="102">
        <f>SUM(V255:V296)</f>
        <v>45</v>
      </c>
      <c r="W297" s="102">
        <f t="shared" ref="W297:X297" si="3">SUM(W255:W296)</f>
        <v>13</v>
      </c>
      <c r="X297" s="102">
        <f t="shared" si="3"/>
        <v>0</v>
      </c>
      <c r="Y297" s="71">
        <v>58</v>
      </c>
    </row>
    <row r="298" spans="1:25" hidden="1" x14ac:dyDescent="0.25">
      <c r="A298" s="104" t="s">
        <v>545</v>
      </c>
      <c r="B298" s="3" t="s">
        <v>519</v>
      </c>
      <c r="C298" s="6" t="s">
        <v>191</v>
      </c>
      <c r="D298" s="7" t="s">
        <v>504</v>
      </c>
      <c r="E298" s="2" t="s">
        <v>82</v>
      </c>
      <c r="F298" s="3" t="s">
        <v>47</v>
      </c>
      <c r="G298" s="3" t="s">
        <v>65</v>
      </c>
      <c r="H298" s="92"/>
      <c r="J298" s="128"/>
      <c r="K298" s="129"/>
      <c r="L298" s="129"/>
      <c r="M298" s="141"/>
      <c r="N298" s="130">
        <v>3</v>
      </c>
      <c r="O298" s="130"/>
      <c r="P298" s="130"/>
      <c r="Q298" s="145"/>
      <c r="R298" s="131"/>
      <c r="S298" s="131"/>
      <c r="T298" s="131"/>
      <c r="U298" s="149"/>
      <c r="V298" s="132"/>
      <c r="W298" s="132"/>
      <c r="X298" s="132"/>
      <c r="Y298" s="153"/>
    </row>
    <row r="299" spans="1:25" hidden="1" x14ac:dyDescent="0.25">
      <c r="A299" s="104" t="s">
        <v>352</v>
      </c>
      <c r="B299" s="3" t="s">
        <v>295</v>
      </c>
      <c r="C299" s="6" t="s">
        <v>287</v>
      </c>
      <c r="D299" s="2" t="s">
        <v>211</v>
      </c>
      <c r="E299" s="2" t="s">
        <v>98</v>
      </c>
      <c r="F299" s="3" t="s">
        <v>47</v>
      </c>
      <c r="G299" s="3" t="s">
        <v>212</v>
      </c>
      <c r="H299" s="92"/>
      <c r="J299" s="128"/>
      <c r="K299" s="129"/>
      <c r="L299" s="129"/>
      <c r="M299" s="141"/>
      <c r="N299" s="130">
        <v>3</v>
      </c>
      <c r="O299" s="130"/>
      <c r="P299" s="130"/>
      <c r="Q299" s="145"/>
      <c r="R299" s="131"/>
      <c r="S299" s="131"/>
      <c r="T299" s="131"/>
      <c r="U299" s="149"/>
      <c r="V299" s="132"/>
      <c r="W299" s="132"/>
      <c r="X299" s="132"/>
      <c r="Y299" s="153"/>
    </row>
    <row r="300" spans="1:25" hidden="1" x14ac:dyDescent="0.25">
      <c r="A300" s="104" t="s">
        <v>545</v>
      </c>
      <c r="B300" s="3" t="s">
        <v>519</v>
      </c>
      <c r="C300" s="6" t="s">
        <v>290</v>
      </c>
      <c r="D300" s="2" t="s">
        <v>211</v>
      </c>
      <c r="E300" s="2" t="s">
        <v>98</v>
      </c>
      <c r="F300" s="3" t="s">
        <v>47</v>
      </c>
      <c r="G300" s="3"/>
      <c r="H300" s="92" t="s">
        <v>65</v>
      </c>
      <c r="J300" s="128"/>
      <c r="K300" s="129"/>
      <c r="L300" s="129"/>
      <c r="M300" s="141"/>
      <c r="N300" s="130"/>
      <c r="O300" s="130">
        <v>1</v>
      </c>
      <c r="P300" s="130"/>
      <c r="Q300" s="145"/>
      <c r="R300" s="131"/>
      <c r="S300" s="131"/>
      <c r="T300" s="131"/>
      <c r="U300" s="149"/>
      <c r="V300" s="132"/>
      <c r="W300" s="132"/>
      <c r="X300" s="132"/>
      <c r="Y300" s="153"/>
    </row>
    <row r="301" spans="1:25" hidden="1" x14ac:dyDescent="0.25">
      <c r="A301" s="104" t="s">
        <v>352</v>
      </c>
      <c r="B301" s="3" t="s">
        <v>296</v>
      </c>
      <c r="C301" s="6" t="s">
        <v>191</v>
      </c>
      <c r="D301" s="2" t="s">
        <v>126</v>
      </c>
      <c r="E301" s="2" t="s">
        <v>88</v>
      </c>
      <c r="F301" s="3" t="s">
        <v>47</v>
      </c>
      <c r="G301" s="3"/>
      <c r="H301" s="92" t="s">
        <v>222</v>
      </c>
      <c r="J301" s="128"/>
      <c r="K301" s="129"/>
      <c r="L301" s="129"/>
      <c r="M301" s="141"/>
      <c r="N301" s="130"/>
      <c r="O301" s="130"/>
      <c r="P301" s="130"/>
      <c r="Q301" s="145"/>
      <c r="R301" s="131"/>
      <c r="S301" s="131"/>
      <c r="T301" s="131"/>
      <c r="U301" s="149"/>
      <c r="V301" s="132"/>
      <c r="W301" s="132">
        <v>1</v>
      </c>
      <c r="X301" s="132"/>
      <c r="Y301" s="153"/>
    </row>
    <row r="302" spans="1:25" hidden="1" x14ac:dyDescent="0.25">
      <c r="A302" s="104" t="s">
        <v>545</v>
      </c>
      <c r="B302" s="3" t="s">
        <v>296</v>
      </c>
      <c r="C302" s="6" t="s">
        <v>196</v>
      </c>
      <c r="D302" s="2" t="s">
        <v>126</v>
      </c>
      <c r="E302" s="2" t="s">
        <v>88</v>
      </c>
      <c r="F302" s="3" t="s">
        <v>47</v>
      </c>
      <c r="G302" s="3"/>
      <c r="H302" s="92" t="s">
        <v>212</v>
      </c>
      <c r="J302" s="128"/>
      <c r="K302" s="129"/>
      <c r="L302" s="129"/>
      <c r="M302" s="141"/>
      <c r="N302" s="130"/>
      <c r="O302" s="130"/>
      <c r="P302" s="130"/>
      <c r="Q302" s="145"/>
      <c r="R302" s="131"/>
      <c r="S302" s="131"/>
      <c r="T302" s="131"/>
      <c r="U302" s="149"/>
      <c r="V302" s="132"/>
      <c r="W302" s="132">
        <v>1</v>
      </c>
      <c r="X302" s="132"/>
      <c r="Y302" s="153"/>
    </row>
    <row r="303" spans="1:25" hidden="1" x14ac:dyDescent="0.25">
      <c r="A303" s="104" t="s">
        <v>352</v>
      </c>
      <c r="B303" s="3" t="s">
        <v>359</v>
      </c>
      <c r="C303" s="3">
        <v>56</v>
      </c>
      <c r="D303" s="2" t="s">
        <v>45</v>
      </c>
      <c r="E303" s="2" t="s">
        <v>46</v>
      </c>
      <c r="F303" s="3" t="s">
        <v>47</v>
      </c>
      <c r="G303" s="3"/>
      <c r="H303" s="92" t="s">
        <v>18</v>
      </c>
      <c r="J303" s="128"/>
      <c r="K303" s="129">
        <v>1</v>
      </c>
      <c r="L303" s="129"/>
      <c r="M303" s="141"/>
      <c r="N303" s="130"/>
      <c r="O303" s="130"/>
      <c r="P303" s="130"/>
      <c r="Q303" s="145"/>
      <c r="R303" s="131"/>
      <c r="S303" s="131"/>
      <c r="T303" s="131"/>
      <c r="U303" s="149"/>
      <c r="V303" s="132"/>
      <c r="W303" s="132"/>
      <c r="X303" s="132"/>
      <c r="Y303" s="153"/>
    </row>
    <row r="304" spans="1:25" hidden="1" x14ac:dyDescent="0.25">
      <c r="A304" s="104" t="s">
        <v>352</v>
      </c>
      <c r="B304" s="3" t="s">
        <v>296</v>
      </c>
      <c r="C304" s="3">
        <v>63.5</v>
      </c>
      <c r="D304" s="2" t="s">
        <v>153</v>
      </c>
      <c r="E304" s="2" t="s">
        <v>154</v>
      </c>
      <c r="F304" s="3" t="s">
        <v>47</v>
      </c>
      <c r="G304" s="3"/>
      <c r="H304" s="92" t="s">
        <v>18</v>
      </c>
      <c r="J304" s="128"/>
      <c r="K304" s="129"/>
      <c r="L304" s="129"/>
      <c r="M304" s="141"/>
      <c r="N304" s="130"/>
      <c r="O304" s="130"/>
      <c r="P304" s="130"/>
      <c r="Q304" s="145"/>
      <c r="R304" s="131"/>
      <c r="S304" s="131"/>
      <c r="T304" s="131"/>
      <c r="U304" s="149"/>
      <c r="V304" s="132"/>
      <c r="W304" s="132">
        <v>1</v>
      </c>
      <c r="X304" s="132"/>
      <c r="Y304" s="153"/>
    </row>
    <row r="305" spans="1:25" hidden="1" x14ac:dyDescent="0.25">
      <c r="A305" s="104" t="s">
        <v>545</v>
      </c>
      <c r="B305" s="3" t="s">
        <v>296</v>
      </c>
      <c r="C305" s="6" t="s">
        <v>196</v>
      </c>
      <c r="D305" s="7" t="s">
        <v>512</v>
      </c>
      <c r="E305" s="2" t="s">
        <v>248</v>
      </c>
      <c r="F305" s="3" t="s">
        <v>47</v>
      </c>
      <c r="G305" s="3" t="s">
        <v>65</v>
      </c>
      <c r="H305" s="92"/>
      <c r="J305" s="128"/>
      <c r="K305" s="129"/>
      <c r="L305" s="129"/>
      <c r="M305" s="141"/>
      <c r="N305" s="130"/>
      <c r="O305" s="130"/>
      <c r="P305" s="130"/>
      <c r="Q305" s="145"/>
      <c r="R305" s="131"/>
      <c r="S305" s="131"/>
      <c r="T305" s="131"/>
      <c r="U305" s="149"/>
      <c r="V305" s="132">
        <v>3</v>
      </c>
      <c r="W305" s="132"/>
      <c r="X305" s="132"/>
      <c r="Y305" s="153"/>
    </row>
    <row r="306" spans="1:25" hidden="1" x14ac:dyDescent="0.25">
      <c r="A306" s="99" t="s">
        <v>698</v>
      </c>
      <c r="B306" s="31" t="s">
        <v>519</v>
      </c>
      <c r="C306" s="32" t="s">
        <v>191</v>
      </c>
      <c r="D306" s="33" t="s">
        <v>504</v>
      </c>
      <c r="E306" s="33" t="s">
        <v>82</v>
      </c>
      <c r="F306" s="3" t="s">
        <v>47</v>
      </c>
      <c r="G306" s="34" t="s">
        <v>18</v>
      </c>
      <c r="H306" s="91"/>
      <c r="J306" s="128"/>
      <c r="K306" s="129"/>
      <c r="L306" s="129"/>
      <c r="M306" s="141"/>
      <c r="N306" s="130">
        <v>3</v>
      </c>
      <c r="O306" s="130"/>
      <c r="P306" s="130"/>
      <c r="Q306" s="145"/>
      <c r="R306" s="131"/>
      <c r="S306" s="131"/>
      <c r="T306" s="131"/>
      <c r="U306" s="149"/>
      <c r="V306" s="132"/>
      <c r="W306" s="132"/>
      <c r="X306" s="132"/>
      <c r="Y306" s="153"/>
    </row>
    <row r="307" spans="1:25" hidden="1" x14ac:dyDescent="0.25">
      <c r="A307" s="99" t="s">
        <v>698</v>
      </c>
      <c r="B307" s="31" t="s">
        <v>520</v>
      </c>
      <c r="C307" s="32" t="s">
        <v>692</v>
      </c>
      <c r="D307" s="40" t="s">
        <v>45</v>
      </c>
      <c r="E307" s="33" t="s">
        <v>46</v>
      </c>
      <c r="F307" s="3" t="s">
        <v>47</v>
      </c>
      <c r="G307" s="34" t="s">
        <v>18</v>
      </c>
      <c r="H307" s="91"/>
      <c r="J307" s="128">
        <v>3</v>
      </c>
      <c r="K307" s="129"/>
      <c r="L307" s="129"/>
      <c r="M307" s="141"/>
      <c r="N307" s="130"/>
      <c r="O307" s="130"/>
      <c r="P307" s="130"/>
      <c r="Q307" s="145"/>
      <c r="R307" s="131"/>
      <c r="S307" s="131"/>
      <c r="T307" s="131"/>
      <c r="U307" s="149"/>
      <c r="V307" s="132"/>
      <c r="W307" s="132"/>
      <c r="X307" s="132"/>
      <c r="Y307" s="153"/>
    </row>
    <row r="308" spans="1:25" s="56" customFormat="1" x14ac:dyDescent="0.25">
      <c r="A308" s="93" t="s">
        <v>47</v>
      </c>
      <c r="B308" s="102"/>
      <c r="C308" s="102"/>
      <c r="D308" s="102"/>
      <c r="E308" s="102"/>
      <c r="F308" s="102"/>
      <c r="G308" s="102"/>
      <c r="H308" s="103"/>
      <c r="J308" s="163">
        <v>3</v>
      </c>
      <c r="K308" s="102">
        <v>1</v>
      </c>
      <c r="L308" s="102"/>
      <c r="M308" s="164">
        <v>4</v>
      </c>
      <c r="N308" s="102">
        <v>9</v>
      </c>
      <c r="O308" s="102">
        <v>1</v>
      </c>
      <c r="P308" s="102"/>
      <c r="Q308" s="164">
        <v>10</v>
      </c>
      <c r="R308" s="102"/>
      <c r="S308" s="102"/>
      <c r="T308" s="102"/>
      <c r="U308" s="164">
        <v>0</v>
      </c>
      <c r="V308" s="102">
        <v>3</v>
      </c>
      <c r="W308" s="102">
        <v>3</v>
      </c>
      <c r="X308" s="102"/>
      <c r="Y308" s="71">
        <v>6</v>
      </c>
    </row>
    <row r="309" spans="1:25" hidden="1" x14ac:dyDescent="0.25">
      <c r="A309" s="104" t="s">
        <v>545</v>
      </c>
      <c r="B309" s="3" t="s">
        <v>10</v>
      </c>
      <c r="C309" s="6" t="s">
        <v>327</v>
      </c>
      <c r="D309" s="2" t="s">
        <v>493</v>
      </c>
      <c r="E309" s="2" t="s">
        <v>403</v>
      </c>
      <c r="F309" s="3" t="s">
        <v>494</v>
      </c>
      <c r="G309" s="3"/>
      <c r="H309" s="92" t="s">
        <v>224</v>
      </c>
      <c r="J309" s="128"/>
      <c r="K309" s="129"/>
      <c r="L309" s="129"/>
      <c r="M309" s="141"/>
      <c r="N309" s="130"/>
      <c r="O309" s="130"/>
      <c r="P309" s="130"/>
      <c r="Q309" s="145"/>
      <c r="R309" s="131"/>
      <c r="S309" s="131">
        <v>1</v>
      </c>
      <c r="T309" s="131"/>
      <c r="U309" s="149"/>
      <c r="V309" s="132"/>
      <c r="W309" s="132"/>
      <c r="X309" s="132"/>
      <c r="Y309" s="153"/>
    </row>
    <row r="310" spans="1:25" hidden="1" x14ac:dyDescent="0.25">
      <c r="A310" s="104" t="s">
        <v>545</v>
      </c>
      <c r="B310" s="3" t="s">
        <v>519</v>
      </c>
      <c r="C310" s="6" t="s">
        <v>291</v>
      </c>
      <c r="D310" s="2" t="s">
        <v>493</v>
      </c>
      <c r="E310" s="2" t="s">
        <v>88</v>
      </c>
      <c r="F310" s="3" t="s">
        <v>494</v>
      </c>
      <c r="G310" s="3"/>
      <c r="H310" s="92" t="s">
        <v>65</v>
      </c>
      <c r="J310" s="128"/>
      <c r="K310" s="129"/>
      <c r="L310" s="129"/>
      <c r="M310" s="141"/>
      <c r="N310" s="130"/>
      <c r="O310" s="130">
        <v>1</v>
      </c>
      <c r="P310" s="130"/>
      <c r="Q310" s="145"/>
      <c r="R310" s="131"/>
      <c r="S310" s="131"/>
      <c r="T310" s="131"/>
      <c r="U310" s="149"/>
      <c r="V310" s="132"/>
      <c r="W310" s="132"/>
      <c r="X310" s="132"/>
      <c r="Y310" s="153"/>
    </row>
    <row r="311" spans="1:25" hidden="1" x14ac:dyDescent="0.25">
      <c r="A311" s="104" t="s">
        <v>577</v>
      </c>
      <c r="B311" s="3" t="s">
        <v>519</v>
      </c>
      <c r="C311" s="6" t="s">
        <v>291</v>
      </c>
      <c r="D311" s="2" t="s">
        <v>493</v>
      </c>
      <c r="E311" s="2" t="s">
        <v>88</v>
      </c>
      <c r="F311" s="3" t="s">
        <v>494</v>
      </c>
      <c r="G311" s="3"/>
      <c r="H311" s="92" t="s">
        <v>18</v>
      </c>
      <c r="J311" s="128"/>
      <c r="K311" s="129"/>
      <c r="L311" s="129"/>
      <c r="M311" s="141"/>
      <c r="N311" s="130"/>
      <c r="O311" s="130">
        <v>1</v>
      </c>
      <c r="P311" s="130"/>
      <c r="Q311" s="145"/>
      <c r="R311" s="131"/>
      <c r="S311" s="131"/>
      <c r="T311" s="131"/>
      <c r="U311" s="149"/>
      <c r="V311" s="132"/>
      <c r="W311" s="132"/>
      <c r="X311" s="132"/>
      <c r="Y311" s="153"/>
    </row>
    <row r="312" spans="1:25" s="56" customFormat="1" x14ac:dyDescent="0.25">
      <c r="A312" s="93" t="s">
        <v>562</v>
      </c>
      <c r="B312" s="51"/>
      <c r="C312" s="107"/>
      <c r="D312" s="107"/>
      <c r="E312" s="107"/>
      <c r="F312" s="51"/>
      <c r="G312" s="51"/>
      <c r="H312" s="108"/>
      <c r="J312" s="163"/>
      <c r="K312" s="102"/>
      <c r="L312" s="102"/>
      <c r="M312" s="164">
        <v>0</v>
      </c>
      <c r="N312" s="102"/>
      <c r="O312" s="102">
        <v>2</v>
      </c>
      <c r="P312" s="102"/>
      <c r="Q312" s="164">
        <v>2</v>
      </c>
      <c r="R312" s="102"/>
      <c r="S312" s="102">
        <v>1</v>
      </c>
      <c r="T312" s="102"/>
      <c r="U312" s="164">
        <v>1</v>
      </c>
      <c r="V312" s="102"/>
      <c r="W312" s="102"/>
      <c r="X312" s="102"/>
      <c r="Y312" s="71">
        <v>0</v>
      </c>
    </row>
    <row r="313" spans="1:25" hidden="1" x14ac:dyDescent="0.25">
      <c r="A313" s="104" t="s">
        <v>210</v>
      </c>
      <c r="B313" s="3" t="s">
        <v>173</v>
      </c>
      <c r="C313" s="6">
        <v>80</v>
      </c>
      <c r="D313" s="2" t="s">
        <v>177</v>
      </c>
      <c r="E313" s="2" t="s">
        <v>154</v>
      </c>
      <c r="F313" s="3" t="s">
        <v>178</v>
      </c>
      <c r="G313" s="3" t="s">
        <v>176</v>
      </c>
      <c r="H313" s="92" t="s">
        <v>176</v>
      </c>
      <c r="J313" s="128"/>
      <c r="K313" s="129"/>
      <c r="L313" s="129"/>
      <c r="M313" s="141"/>
      <c r="N313" s="130"/>
      <c r="O313" s="130"/>
      <c r="P313" s="130">
        <v>2</v>
      </c>
      <c r="Q313" s="145"/>
      <c r="R313" s="131"/>
      <c r="S313" s="131"/>
      <c r="T313" s="131"/>
      <c r="U313" s="149"/>
      <c r="V313" s="132"/>
      <c r="W313" s="132"/>
      <c r="X313" s="132"/>
      <c r="Y313" s="153"/>
    </row>
    <row r="314" spans="1:25" hidden="1" x14ac:dyDescent="0.25">
      <c r="A314" s="104" t="s">
        <v>352</v>
      </c>
      <c r="B314" s="3" t="s">
        <v>359</v>
      </c>
      <c r="C314" s="6" t="s">
        <v>361</v>
      </c>
      <c r="D314" s="2" t="s">
        <v>177</v>
      </c>
      <c r="E314" s="2" t="s">
        <v>154</v>
      </c>
      <c r="F314" s="3" t="s">
        <v>178</v>
      </c>
      <c r="G314" s="3" t="s">
        <v>224</v>
      </c>
      <c r="H314" s="92"/>
      <c r="J314" s="128">
        <v>3</v>
      </c>
      <c r="K314" s="129"/>
      <c r="L314" s="129"/>
      <c r="M314" s="141"/>
      <c r="N314" s="130"/>
      <c r="O314" s="130"/>
      <c r="P314" s="130"/>
      <c r="Q314" s="145"/>
      <c r="R314" s="131"/>
      <c r="S314" s="131"/>
      <c r="T314" s="131"/>
      <c r="U314" s="149"/>
      <c r="V314" s="132"/>
      <c r="W314" s="132"/>
      <c r="X314" s="132"/>
      <c r="Y314" s="153"/>
    </row>
    <row r="315" spans="1:25" hidden="1" x14ac:dyDescent="0.25">
      <c r="A315" s="104" t="s">
        <v>545</v>
      </c>
      <c r="B315" s="3" t="s">
        <v>520</v>
      </c>
      <c r="C315" s="3">
        <v>80</v>
      </c>
      <c r="D315" s="7" t="s">
        <v>177</v>
      </c>
      <c r="E315" s="7" t="s">
        <v>154</v>
      </c>
      <c r="F315" s="3" t="s">
        <v>178</v>
      </c>
      <c r="G315" s="3" t="s">
        <v>65</v>
      </c>
      <c r="H315" s="92"/>
      <c r="J315" s="128">
        <v>3</v>
      </c>
      <c r="K315" s="129"/>
      <c r="L315" s="129"/>
      <c r="M315" s="141"/>
      <c r="N315" s="130"/>
      <c r="O315" s="130"/>
      <c r="P315" s="130"/>
      <c r="Q315" s="145"/>
      <c r="R315" s="131"/>
      <c r="S315" s="131"/>
      <c r="T315" s="131"/>
      <c r="U315" s="149"/>
      <c r="V315" s="132"/>
      <c r="W315" s="132"/>
      <c r="X315" s="132"/>
      <c r="Y315" s="153"/>
    </row>
    <row r="316" spans="1:25" hidden="1" x14ac:dyDescent="0.25">
      <c r="A316" s="104" t="s">
        <v>577</v>
      </c>
      <c r="B316" s="3" t="s">
        <v>520</v>
      </c>
      <c r="C316" s="3">
        <v>80</v>
      </c>
      <c r="D316" s="2" t="s">
        <v>177</v>
      </c>
      <c r="E316" s="2" t="s">
        <v>154</v>
      </c>
      <c r="F316" s="3" t="s">
        <v>178</v>
      </c>
      <c r="G316" s="3" t="s">
        <v>33</v>
      </c>
      <c r="H316" s="92"/>
      <c r="J316" s="128">
        <v>3</v>
      </c>
      <c r="K316" s="129"/>
      <c r="L316" s="129"/>
      <c r="M316" s="141"/>
      <c r="N316" s="130"/>
      <c r="O316" s="130"/>
      <c r="P316" s="130"/>
      <c r="Q316" s="145"/>
      <c r="R316" s="131"/>
      <c r="S316" s="131"/>
      <c r="T316" s="131"/>
      <c r="U316" s="149"/>
      <c r="V316" s="132"/>
      <c r="W316" s="132"/>
      <c r="X316" s="132"/>
      <c r="Y316" s="153"/>
    </row>
    <row r="317" spans="1:25" hidden="1" x14ac:dyDescent="0.25">
      <c r="A317" s="104" t="s">
        <v>352</v>
      </c>
      <c r="B317" s="3" t="s">
        <v>358</v>
      </c>
      <c r="C317" s="6">
        <v>67</v>
      </c>
      <c r="D317" s="2" t="s">
        <v>208</v>
      </c>
      <c r="E317" s="2" t="s">
        <v>31</v>
      </c>
      <c r="F317" s="3" t="s">
        <v>178</v>
      </c>
      <c r="G317" s="3"/>
      <c r="H317" s="92" t="s">
        <v>18</v>
      </c>
      <c r="J317" s="128"/>
      <c r="K317" s="129"/>
      <c r="L317" s="129"/>
      <c r="M317" s="141"/>
      <c r="N317" s="130"/>
      <c r="O317" s="130"/>
      <c r="P317" s="130"/>
      <c r="Q317" s="145"/>
      <c r="R317" s="131"/>
      <c r="S317" s="131"/>
      <c r="T317" s="131"/>
      <c r="U317" s="149"/>
      <c r="V317" s="132"/>
      <c r="W317" s="132">
        <v>1</v>
      </c>
      <c r="X317" s="132"/>
      <c r="Y317" s="153"/>
    </row>
    <row r="318" spans="1:25" hidden="1" x14ac:dyDescent="0.25">
      <c r="A318" s="104" t="s">
        <v>352</v>
      </c>
      <c r="B318" s="3" t="s">
        <v>296</v>
      </c>
      <c r="C318" s="3">
        <v>71</v>
      </c>
      <c r="D318" s="2" t="s">
        <v>208</v>
      </c>
      <c r="E318" s="2" t="s">
        <v>31</v>
      </c>
      <c r="F318" s="3" t="s">
        <v>178</v>
      </c>
      <c r="G318" s="3"/>
      <c r="H318" s="92" t="s">
        <v>33</v>
      </c>
      <c r="J318" s="128"/>
      <c r="K318" s="129"/>
      <c r="L318" s="129"/>
      <c r="M318" s="141"/>
      <c r="N318" s="130"/>
      <c r="O318" s="130"/>
      <c r="P318" s="130"/>
      <c r="Q318" s="145"/>
      <c r="R318" s="131"/>
      <c r="S318" s="131"/>
      <c r="T318" s="131"/>
      <c r="U318" s="149"/>
      <c r="V318" s="132"/>
      <c r="W318" s="132">
        <v>1</v>
      </c>
      <c r="X318" s="132"/>
      <c r="Y318" s="153"/>
    </row>
    <row r="319" spans="1:25" hidden="1" x14ac:dyDescent="0.25">
      <c r="A319" s="104" t="s">
        <v>545</v>
      </c>
      <c r="B319" s="3" t="s">
        <v>296</v>
      </c>
      <c r="C319" s="3">
        <v>71</v>
      </c>
      <c r="D319" s="7" t="s">
        <v>208</v>
      </c>
      <c r="E319" s="7" t="s">
        <v>31</v>
      </c>
      <c r="F319" s="3" t="s">
        <v>178</v>
      </c>
      <c r="G319" s="3" t="s">
        <v>65</v>
      </c>
      <c r="H319" s="92"/>
      <c r="J319" s="128"/>
      <c r="K319" s="129"/>
      <c r="L319" s="129"/>
      <c r="M319" s="141"/>
      <c r="N319" s="130"/>
      <c r="O319" s="130"/>
      <c r="P319" s="130"/>
      <c r="Q319" s="145"/>
      <c r="R319" s="131"/>
      <c r="S319" s="131"/>
      <c r="T319" s="131"/>
      <c r="U319" s="149"/>
      <c r="V319" s="132">
        <v>3</v>
      </c>
      <c r="W319" s="132"/>
      <c r="X319" s="132"/>
      <c r="Y319" s="153"/>
    </row>
    <row r="320" spans="1:25" hidden="1" x14ac:dyDescent="0.25">
      <c r="A320" s="99" t="s">
        <v>698</v>
      </c>
      <c r="B320" s="31" t="s">
        <v>520</v>
      </c>
      <c r="C320" s="32" t="s">
        <v>196</v>
      </c>
      <c r="D320" s="33" t="s">
        <v>177</v>
      </c>
      <c r="E320" s="33" t="s">
        <v>154</v>
      </c>
      <c r="F320" s="3" t="s">
        <v>178</v>
      </c>
      <c r="G320" s="34" t="s">
        <v>18</v>
      </c>
      <c r="H320" s="91"/>
      <c r="J320" s="128">
        <v>3</v>
      </c>
      <c r="K320" s="129"/>
      <c r="L320" s="129"/>
      <c r="M320" s="141"/>
      <c r="N320" s="130"/>
      <c r="O320" s="130"/>
      <c r="P320" s="130"/>
      <c r="Q320" s="145"/>
      <c r="R320" s="131"/>
      <c r="S320" s="131"/>
      <c r="T320" s="131"/>
      <c r="U320" s="149"/>
      <c r="V320" s="132"/>
      <c r="W320" s="132"/>
      <c r="X320" s="132"/>
      <c r="Y320" s="153"/>
    </row>
    <row r="321" spans="1:25" hidden="1" x14ac:dyDescent="0.25">
      <c r="A321" s="99" t="s">
        <v>698</v>
      </c>
      <c r="B321" s="31" t="s">
        <v>296</v>
      </c>
      <c r="C321" s="31">
        <v>67</v>
      </c>
      <c r="D321" s="33" t="s">
        <v>208</v>
      </c>
      <c r="E321" s="33" t="s">
        <v>31</v>
      </c>
      <c r="F321" s="3" t="s">
        <v>178</v>
      </c>
      <c r="G321" s="34" t="s">
        <v>18</v>
      </c>
      <c r="H321" s="91"/>
      <c r="J321" s="128"/>
      <c r="K321" s="129"/>
      <c r="L321" s="129"/>
      <c r="M321" s="141"/>
      <c r="N321" s="130"/>
      <c r="O321" s="130"/>
      <c r="P321" s="130"/>
      <c r="Q321" s="145"/>
      <c r="R321" s="131"/>
      <c r="S321" s="131"/>
      <c r="T321" s="131"/>
      <c r="U321" s="149"/>
      <c r="V321" s="132">
        <v>3</v>
      </c>
      <c r="W321" s="132"/>
      <c r="X321" s="132"/>
      <c r="Y321" s="153"/>
    </row>
    <row r="322" spans="1:25" s="56" customFormat="1" x14ac:dyDescent="0.25">
      <c r="A322" s="93" t="s">
        <v>178</v>
      </c>
      <c r="B322" s="102"/>
      <c r="C322" s="102"/>
      <c r="D322" s="102"/>
      <c r="E322" s="102"/>
      <c r="F322" s="102"/>
      <c r="G322" s="102"/>
      <c r="H322" s="103"/>
      <c r="J322" s="163">
        <v>12</v>
      </c>
      <c r="K322" s="102"/>
      <c r="L322" s="102"/>
      <c r="M322" s="164">
        <v>12</v>
      </c>
      <c r="N322" s="102"/>
      <c r="O322" s="102"/>
      <c r="P322" s="102">
        <v>2</v>
      </c>
      <c r="Q322" s="164">
        <v>2</v>
      </c>
      <c r="R322" s="102"/>
      <c r="S322" s="102"/>
      <c r="T322" s="102"/>
      <c r="U322" s="164">
        <v>0</v>
      </c>
      <c r="V322" s="102">
        <v>6</v>
      </c>
      <c r="W322" s="102">
        <v>2</v>
      </c>
      <c r="X322" s="102"/>
      <c r="Y322" s="71">
        <v>8</v>
      </c>
    </row>
    <row r="323" spans="1:25" hidden="1" x14ac:dyDescent="0.25">
      <c r="A323" s="104" t="s">
        <v>352</v>
      </c>
      <c r="B323" s="3" t="s">
        <v>296</v>
      </c>
      <c r="C323" s="6" t="s">
        <v>191</v>
      </c>
      <c r="D323" s="2" t="s">
        <v>12</v>
      </c>
      <c r="E323" s="2" t="s">
        <v>13</v>
      </c>
      <c r="F323" s="3" t="s">
        <v>221</v>
      </c>
      <c r="G323" s="3" t="s">
        <v>222</v>
      </c>
      <c r="H323" s="92"/>
      <c r="J323" s="128"/>
      <c r="K323" s="129"/>
      <c r="L323" s="129"/>
      <c r="M323" s="141"/>
      <c r="N323" s="130"/>
      <c r="O323" s="130"/>
      <c r="P323" s="130"/>
      <c r="Q323" s="145"/>
      <c r="R323" s="131"/>
      <c r="S323" s="131"/>
      <c r="T323" s="131"/>
      <c r="U323" s="149"/>
      <c r="V323" s="132">
        <v>3</v>
      </c>
      <c r="W323" s="132"/>
      <c r="X323" s="132"/>
      <c r="Y323" s="153"/>
    </row>
    <row r="324" spans="1:25" hidden="1" x14ac:dyDescent="0.25">
      <c r="A324" s="104" t="s">
        <v>352</v>
      </c>
      <c r="B324" s="3" t="s">
        <v>296</v>
      </c>
      <c r="C324" s="6" t="s">
        <v>196</v>
      </c>
      <c r="D324" s="2" t="s">
        <v>223</v>
      </c>
      <c r="E324" s="2" t="s">
        <v>98</v>
      </c>
      <c r="F324" s="3" t="s">
        <v>221</v>
      </c>
      <c r="G324" s="3"/>
      <c r="H324" s="92" t="s">
        <v>224</v>
      </c>
      <c r="J324" s="128"/>
      <c r="K324" s="129"/>
      <c r="L324" s="129"/>
      <c r="M324" s="141"/>
      <c r="N324" s="130"/>
      <c r="O324" s="130"/>
      <c r="P324" s="130"/>
      <c r="Q324" s="145"/>
      <c r="R324" s="131"/>
      <c r="S324" s="131"/>
      <c r="T324" s="131"/>
      <c r="U324" s="149"/>
      <c r="V324" s="132"/>
      <c r="W324" s="132">
        <v>1</v>
      </c>
      <c r="X324" s="132"/>
      <c r="Y324" s="153"/>
    </row>
    <row r="325" spans="1:25" s="56" customFormat="1" x14ac:dyDescent="0.25">
      <c r="A325" s="93" t="s">
        <v>166</v>
      </c>
      <c r="B325" s="51"/>
      <c r="C325" s="107"/>
      <c r="D325" s="107"/>
      <c r="E325" s="107"/>
      <c r="F325" s="51"/>
      <c r="G325" s="51"/>
      <c r="H325" s="108"/>
      <c r="J325" s="163"/>
      <c r="K325" s="102"/>
      <c r="L325" s="102"/>
      <c r="M325" s="164">
        <v>0</v>
      </c>
      <c r="N325" s="102"/>
      <c r="O325" s="102"/>
      <c r="P325" s="102"/>
      <c r="Q325" s="164">
        <v>0</v>
      </c>
      <c r="R325" s="102"/>
      <c r="S325" s="102"/>
      <c r="T325" s="102"/>
      <c r="U325" s="164">
        <v>0</v>
      </c>
      <c r="V325" s="102">
        <v>3</v>
      </c>
      <c r="W325" s="102">
        <v>1</v>
      </c>
      <c r="X325" s="102"/>
      <c r="Y325" s="71">
        <v>4</v>
      </c>
    </row>
    <row r="326" spans="1:25" hidden="1" x14ac:dyDescent="0.25">
      <c r="A326" s="104" t="s">
        <v>352</v>
      </c>
      <c r="B326" s="3" t="s">
        <v>295</v>
      </c>
      <c r="C326" s="6" t="s">
        <v>289</v>
      </c>
      <c r="D326" s="2" t="s">
        <v>231</v>
      </c>
      <c r="E326" s="2" t="s">
        <v>232</v>
      </c>
      <c r="F326" s="3" t="s">
        <v>233</v>
      </c>
      <c r="G326" s="3" t="s">
        <v>33</v>
      </c>
      <c r="H326" s="92"/>
      <c r="J326" s="128"/>
      <c r="K326" s="129"/>
      <c r="L326" s="129"/>
      <c r="M326" s="141"/>
      <c r="N326" s="130">
        <v>3</v>
      </c>
      <c r="O326" s="130"/>
      <c r="P326" s="130"/>
      <c r="Q326" s="145"/>
      <c r="R326" s="131"/>
      <c r="S326" s="131"/>
      <c r="T326" s="131"/>
      <c r="U326" s="149"/>
      <c r="V326" s="132"/>
      <c r="W326" s="132"/>
      <c r="X326" s="132"/>
      <c r="Y326" s="153"/>
    </row>
    <row r="327" spans="1:25" hidden="1" x14ac:dyDescent="0.25">
      <c r="A327" s="104" t="s">
        <v>577</v>
      </c>
      <c r="B327" s="3" t="s">
        <v>519</v>
      </c>
      <c r="C327" s="6" t="s">
        <v>289</v>
      </c>
      <c r="D327" s="2" t="s">
        <v>231</v>
      </c>
      <c r="E327" s="2" t="s">
        <v>67</v>
      </c>
      <c r="F327" s="3" t="s">
        <v>233</v>
      </c>
      <c r="G327" s="3" t="s">
        <v>33</v>
      </c>
      <c r="H327" s="92"/>
      <c r="J327" s="128"/>
      <c r="K327" s="129"/>
      <c r="L327" s="129"/>
      <c r="M327" s="141"/>
      <c r="N327" s="130">
        <v>3</v>
      </c>
      <c r="O327" s="130"/>
      <c r="P327" s="130"/>
      <c r="Q327" s="145"/>
      <c r="R327" s="131"/>
      <c r="S327" s="131"/>
      <c r="T327" s="131"/>
      <c r="U327" s="149"/>
      <c r="V327" s="132"/>
      <c r="W327" s="132"/>
      <c r="X327" s="132"/>
      <c r="Y327" s="153"/>
    </row>
    <row r="328" spans="1:25" s="56" customFormat="1" x14ac:dyDescent="0.25">
      <c r="A328" s="93" t="s">
        <v>233</v>
      </c>
      <c r="B328" s="51"/>
      <c r="C328" s="107"/>
      <c r="D328" s="107"/>
      <c r="E328" s="107"/>
      <c r="F328" s="51"/>
      <c r="G328" s="51"/>
      <c r="H328" s="108"/>
      <c r="J328" s="163"/>
      <c r="K328" s="102"/>
      <c r="L328" s="102"/>
      <c r="M328" s="164">
        <v>0</v>
      </c>
      <c r="N328" s="102">
        <v>6</v>
      </c>
      <c r="O328" s="102"/>
      <c r="P328" s="102"/>
      <c r="Q328" s="164">
        <v>6</v>
      </c>
      <c r="R328" s="102"/>
      <c r="S328" s="102"/>
      <c r="T328" s="102"/>
      <c r="U328" s="164">
        <v>0</v>
      </c>
      <c r="V328" s="102"/>
      <c r="W328" s="102"/>
      <c r="X328" s="102"/>
      <c r="Y328" s="71">
        <v>0</v>
      </c>
    </row>
    <row r="329" spans="1:25" hidden="1" x14ac:dyDescent="0.25">
      <c r="A329" s="104" t="s">
        <v>577</v>
      </c>
      <c r="B329" s="3" t="s">
        <v>519</v>
      </c>
      <c r="C329" s="3">
        <v>57</v>
      </c>
      <c r="D329" s="2" t="s">
        <v>548</v>
      </c>
      <c r="E329" s="2" t="s">
        <v>310</v>
      </c>
      <c r="F329" s="3" t="s">
        <v>121</v>
      </c>
      <c r="G329" s="3"/>
      <c r="H329" s="92" t="s">
        <v>33</v>
      </c>
      <c r="J329" s="128"/>
      <c r="K329" s="129"/>
      <c r="L329" s="129"/>
      <c r="M329" s="141"/>
      <c r="N329" s="130"/>
      <c r="O329" s="130">
        <v>1</v>
      </c>
      <c r="P329" s="130"/>
      <c r="Q329" s="145"/>
      <c r="R329" s="131"/>
      <c r="S329" s="131"/>
      <c r="T329" s="131"/>
      <c r="U329" s="149"/>
      <c r="V329" s="132"/>
      <c r="W329" s="132"/>
      <c r="X329" s="132"/>
      <c r="Y329" s="153"/>
    </row>
    <row r="330" spans="1:25" hidden="1" x14ac:dyDescent="0.25">
      <c r="A330" s="99" t="s">
        <v>613</v>
      </c>
      <c r="B330" s="3" t="s">
        <v>519</v>
      </c>
      <c r="C330" s="6" t="s">
        <v>289</v>
      </c>
      <c r="D330" s="7" t="s">
        <v>548</v>
      </c>
      <c r="E330" s="2" t="s">
        <v>591</v>
      </c>
      <c r="F330" s="3" t="s">
        <v>121</v>
      </c>
      <c r="G330" s="3"/>
      <c r="H330" s="92" t="s">
        <v>18</v>
      </c>
      <c r="J330" s="128"/>
      <c r="K330" s="129"/>
      <c r="L330" s="129"/>
      <c r="M330" s="141"/>
      <c r="N330" s="130"/>
      <c r="O330" s="130">
        <v>1</v>
      </c>
      <c r="P330" s="130"/>
      <c r="Q330" s="145"/>
      <c r="R330" s="131"/>
      <c r="S330" s="131"/>
      <c r="T330" s="131"/>
      <c r="U330" s="149"/>
      <c r="V330" s="132"/>
      <c r="W330" s="132"/>
      <c r="X330" s="132"/>
      <c r="Y330" s="153"/>
    </row>
    <row r="331" spans="1:25" hidden="1" x14ac:dyDescent="0.25">
      <c r="A331" s="104" t="s">
        <v>577</v>
      </c>
      <c r="B331" s="3" t="s">
        <v>520</v>
      </c>
      <c r="C331" s="6" t="s">
        <v>542</v>
      </c>
      <c r="D331" s="2" t="s">
        <v>552</v>
      </c>
      <c r="E331" s="2" t="s">
        <v>553</v>
      </c>
      <c r="F331" s="3" t="s">
        <v>121</v>
      </c>
      <c r="G331" s="3" t="s">
        <v>212</v>
      </c>
      <c r="H331" s="92"/>
      <c r="J331" s="128">
        <v>3</v>
      </c>
      <c r="K331" s="129"/>
      <c r="L331" s="129"/>
      <c r="M331" s="141"/>
      <c r="N331" s="130"/>
      <c r="O331" s="130"/>
      <c r="P331" s="130"/>
      <c r="Q331" s="145"/>
      <c r="R331" s="131"/>
      <c r="S331" s="131"/>
      <c r="T331" s="131"/>
      <c r="U331" s="149"/>
      <c r="V331" s="132"/>
      <c r="W331" s="132"/>
      <c r="X331" s="132"/>
      <c r="Y331" s="153"/>
    </row>
    <row r="332" spans="1:25" hidden="1" x14ac:dyDescent="0.25">
      <c r="A332" s="99" t="s">
        <v>613</v>
      </c>
      <c r="B332" s="3" t="s">
        <v>520</v>
      </c>
      <c r="C332" s="6" t="s">
        <v>180</v>
      </c>
      <c r="D332" s="2" t="s">
        <v>579</v>
      </c>
      <c r="E332" s="2" t="s">
        <v>553</v>
      </c>
      <c r="F332" s="3" t="s">
        <v>121</v>
      </c>
      <c r="G332" s="3" t="s">
        <v>606</v>
      </c>
      <c r="H332" s="92"/>
      <c r="J332" s="128">
        <v>3</v>
      </c>
      <c r="K332" s="129"/>
      <c r="L332" s="129"/>
      <c r="M332" s="141"/>
      <c r="N332" s="130"/>
      <c r="O332" s="130"/>
      <c r="P332" s="130"/>
      <c r="Q332" s="145"/>
      <c r="R332" s="131"/>
      <c r="S332" s="131"/>
      <c r="T332" s="131"/>
      <c r="U332" s="149"/>
      <c r="V332" s="132"/>
      <c r="W332" s="132"/>
      <c r="X332" s="132"/>
      <c r="Y332" s="153"/>
    </row>
    <row r="333" spans="1:25" hidden="1" x14ac:dyDescent="0.25">
      <c r="A333" s="104" t="s">
        <v>577</v>
      </c>
      <c r="B333" s="3" t="s">
        <v>519</v>
      </c>
      <c r="C333" s="6" t="s">
        <v>289</v>
      </c>
      <c r="D333" s="2" t="s">
        <v>572</v>
      </c>
      <c r="E333" s="2" t="s">
        <v>137</v>
      </c>
      <c r="F333" s="3" t="s">
        <v>121</v>
      </c>
      <c r="G333" s="3"/>
      <c r="H333" s="92" t="s">
        <v>18</v>
      </c>
      <c r="J333" s="128"/>
      <c r="K333" s="129"/>
      <c r="L333" s="129"/>
      <c r="M333" s="141"/>
      <c r="N333" s="130"/>
      <c r="O333" s="130">
        <v>1</v>
      </c>
      <c r="P333" s="130"/>
      <c r="Q333" s="145"/>
      <c r="R333" s="131"/>
      <c r="S333" s="131"/>
      <c r="T333" s="131"/>
      <c r="U333" s="149"/>
      <c r="V333" s="132"/>
      <c r="W333" s="132"/>
      <c r="X333" s="132"/>
      <c r="Y333" s="153"/>
    </row>
    <row r="334" spans="1:25" hidden="1" x14ac:dyDescent="0.25">
      <c r="A334" s="99" t="s">
        <v>613</v>
      </c>
      <c r="B334" s="3" t="s">
        <v>520</v>
      </c>
      <c r="C334" s="3">
        <v>63</v>
      </c>
      <c r="D334" s="7" t="s">
        <v>155</v>
      </c>
      <c r="E334" s="2" t="s">
        <v>137</v>
      </c>
      <c r="F334" s="3" t="s">
        <v>121</v>
      </c>
      <c r="G334" s="3"/>
      <c r="H334" s="92" t="s">
        <v>18</v>
      </c>
      <c r="J334" s="128"/>
      <c r="K334" s="129">
        <v>1</v>
      </c>
      <c r="L334" s="129"/>
      <c r="M334" s="141"/>
      <c r="N334" s="130"/>
      <c r="O334" s="130"/>
      <c r="P334" s="130"/>
      <c r="Q334" s="145"/>
      <c r="R334" s="131"/>
      <c r="S334" s="131"/>
      <c r="T334" s="131"/>
      <c r="U334" s="149"/>
      <c r="V334" s="132"/>
      <c r="W334" s="132"/>
      <c r="X334" s="132"/>
      <c r="Y334" s="153"/>
    </row>
    <row r="335" spans="1:25" hidden="1" x14ac:dyDescent="0.25">
      <c r="A335" s="104" t="s">
        <v>577</v>
      </c>
      <c r="B335" s="3" t="s">
        <v>520</v>
      </c>
      <c r="C335" s="17" t="s">
        <v>360</v>
      </c>
      <c r="D335" s="2" t="s">
        <v>571</v>
      </c>
      <c r="E335" s="2" t="s">
        <v>67</v>
      </c>
      <c r="F335" s="3" t="s">
        <v>121</v>
      </c>
      <c r="G335" s="3"/>
      <c r="H335" s="92" t="s">
        <v>245</v>
      </c>
      <c r="J335" s="128"/>
      <c r="K335" s="129">
        <v>1</v>
      </c>
      <c r="L335" s="129"/>
      <c r="M335" s="141"/>
      <c r="N335" s="130"/>
      <c r="O335" s="130"/>
      <c r="P335" s="130"/>
      <c r="Q335" s="145"/>
      <c r="R335" s="131"/>
      <c r="S335" s="131"/>
      <c r="T335" s="131"/>
      <c r="U335" s="149"/>
      <c r="V335" s="132"/>
      <c r="W335" s="132"/>
      <c r="X335" s="132"/>
      <c r="Y335" s="153"/>
    </row>
    <row r="336" spans="1:25" hidden="1" x14ac:dyDescent="0.25">
      <c r="A336" s="99" t="s">
        <v>613</v>
      </c>
      <c r="B336" s="3" t="s">
        <v>520</v>
      </c>
      <c r="C336" s="3">
        <v>52</v>
      </c>
      <c r="D336" s="2" t="s">
        <v>571</v>
      </c>
      <c r="E336" s="2" t="s">
        <v>67</v>
      </c>
      <c r="F336" s="3" t="s">
        <v>121</v>
      </c>
      <c r="G336" s="3" t="s">
        <v>18</v>
      </c>
      <c r="H336" s="92"/>
      <c r="J336" s="128">
        <v>3</v>
      </c>
      <c r="K336" s="129"/>
      <c r="L336" s="129"/>
      <c r="M336" s="141"/>
      <c r="N336" s="130"/>
      <c r="O336" s="130"/>
      <c r="P336" s="130"/>
      <c r="Q336" s="145"/>
      <c r="R336" s="131"/>
      <c r="S336" s="131"/>
      <c r="T336" s="131"/>
      <c r="U336" s="149"/>
      <c r="V336" s="132"/>
      <c r="W336" s="132"/>
      <c r="X336" s="132"/>
      <c r="Y336" s="153"/>
    </row>
    <row r="337" spans="1:25" hidden="1" x14ac:dyDescent="0.25">
      <c r="A337" s="99" t="s">
        <v>698</v>
      </c>
      <c r="B337" s="31" t="s">
        <v>520</v>
      </c>
      <c r="C337" s="32" t="s">
        <v>542</v>
      </c>
      <c r="D337" s="33" t="s">
        <v>552</v>
      </c>
      <c r="E337" s="33" t="s">
        <v>690</v>
      </c>
      <c r="F337" s="3" t="s">
        <v>121</v>
      </c>
      <c r="G337" s="34" t="s">
        <v>212</v>
      </c>
      <c r="H337" s="91"/>
      <c r="J337" s="128">
        <v>3</v>
      </c>
      <c r="K337" s="129"/>
      <c r="L337" s="129"/>
      <c r="M337" s="141"/>
      <c r="N337" s="130"/>
      <c r="O337" s="130"/>
      <c r="P337" s="130"/>
      <c r="Q337" s="145"/>
      <c r="R337" s="131"/>
      <c r="S337" s="131"/>
      <c r="T337" s="131"/>
      <c r="U337" s="149"/>
      <c r="V337" s="132"/>
      <c r="W337" s="132"/>
      <c r="X337" s="132"/>
      <c r="Y337" s="153"/>
    </row>
    <row r="338" spans="1:25" hidden="1" x14ac:dyDescent="0.25">
      <c r="A338" s="99" t="s">
        <v>698</v>
      </c>
      <c r="B338" s="31" t="s">
        <v>520</v>
      </c>
      <c r="C338" s="32" t="s">
        <v>541</v>
      </c>
      <c r="D338" s="33" t="s">
        <v>548</v>
      </c>
      <c r="E338" s="33" t="s">
        <v>310</v>
      </c>
      <c r="F338" s="3" t="s">
        <v>121</v>
      </c>
      <c r="G338" s="34"/>
      <c r="H338" s="91" t="s">
        <v>18</v>
      </c>
      <c r="J338" s="128"/>
      <c r="K338" s="129">
        <v>1</v>
      </c>
      <c r="L338" s="129"/>
      <c r="M338" s="141"/>
      <c r="N338" s="130"/>
      <c r="O338" s="130"/>
      <c r="P338" s="130"/>
      <c r="Q338" s="145"/>
      <c r="R338" s="131"/>
      <c r="S338" s="131"/>
      <c r="T338" s="131"/>
      <c r="U338" s="149"/>
      <c r="V338" s="132"/>
      <c r="W338" s="132"/>
      <c r="X338" s="132"/>
      <c r="Y338" s="153"/>
    </row>
    <row r="339" spans="1:25" s="56" customFormat="1" x14ac:dyDescent="0.25">
      <c r="A339" s="93" t="s">
        <v>121</v>
      </c>
      <c r="B339" s="51"/>
      <c r="C339" s="107"/>
      <c r="D339" s="107"/>
      <c r="E339" s="107"/>
      <c r="F339" s="51"/>
      <c r="G339" s="51"/>
      <c r="H339" s="108"/>
      <c r="J339" s="163">
        <v>12</v>
      </c>
      <c r="K339" s="102">
        <v>3</v>
      </c>
      <c r="L339" s="102"/>
      <c r="M339" s="164">
        <v>15</v>
      </c>
      <c r="N339" s="102"/>
      <c r="O339" s="102">
        <v>3</v>
      </c>
      <c r="P339" s="102"/>
      <c r="Q339" s="164">
        <v>3</v>
      </c>
      <c r="R339" s="102"/>
      <c r="S339" s="102"/>
      <c r="T339" s="102"/>
      <c r="U339" s="164">
        <v>0</v>
      </c>
      <c r="V339" s="102"/>
      <c r="W339" s="102"/>
      <c r="X339" s="102"/>
      <c r="Y339" s="71">
        <v>0</v>
      </c>
    </row>
    <row r="340" spans="1:25" hidden="1" x14ac:dyDescent="0.25">
      <c r="A340" s="99" t="s">
        <v>613</v>
      </c>
      <c r="B340" s="3" t="s">
        <v>297</v>
      </c>
      <c r="C340" s="6" t="s">
        <v>580</v>
      </c>
      <c r="D340" s="7" t="s">
        <v>593</v>
      </c>
      <c r="E340" s="7" t="s">
        <v>594</v>
      </c>
      <c r="F340" s="3" t="s">
        <v>272</v>
      </c>
      <c r="G340" s="3" t="s">
        <v>33</v>
      </c>
      <c r="H340" s="92"/>
      <c r="J340" s="128"/>
      <c r="K340" s="129"/>
      <c r="L340" s="129"/>
      <c r="M340" s="141"/>
      <c r="N340" s="130"/>
      <c r="O340" s="130"/>
      <c r="P340" s="130"/>
      <c r="Q340" s="145"/>
      <c r="R340" s="131"/>
      <c r="S340" s="131"/>
      <c r="T340" s="131"/>
      <c r="U340" s="149"/>
      <c r="V340" s="132">
        <v>3</v>
      </c>
      <c r="W340" s="132"/>
      <c r="X340" s="132"/>
      <c r="Y340" s="153"/>
    </row>
    <row r="341" spans="1:25" hidden="1" x14ac:dyDescent="0.25">
      <c r="A341" s="104" t="s">
        <v>352</v>
      </c>
      <c r="B341" s="3" t="s">
        <v>297</v>
      </c>
      <c r="C341" s="6" t="s">
        <v>293</v>
      </c>
      <c r="D341" s="2" t="s">
        <v>270</v>
      </c>
      <c r="E341" s="2" t="s">
        <v>271</v>
      </c>
      <c r="F341" s="3" t="s">
        <v>272</v>
      </c>
      <c r="G341" s="3"/>
      <c r="H341" s="92" t="s">
        <v>222</v>
      </c>
      <c r="J341" s="128"/>
      <c r="K341" s="129"/>
      <c r="L341" s="129"/>
      <c r="M341" s="141"/>
      <c r="N341" s="130"/>
      <c r="O341" s="130"/>
      <c r="P341" s="130"/>
      <c r="Q341" s="145"/>
      <c r="R341" s="131"/>
      <c r="S341" s="131"/>
      <c r="T341" s="131"/>
      <c r="U341" s="149"/>
      <c r="V341" s="132"/>
      <c r="W341" s="132">
        <v>1</v>
      </c>
      <c r="X341" s="132"/>
      <c r="Y341" s="153"/>
    </row>
    <row r="342" spans="1:25" s="56" customFormat="1" ht="22" thickBot="1" x14ac:dyDescent="0.3">
      <c r="A342" s="119" t="s">
        <v>272</v>
      </c>
      <c r="B342" s="120"/>
      <c r="C342" s="120"/>
      <c r="D342" s="120"/>
      <c r="E342" s="120"/>
      <c r="F342" s="120"/>
      <c r="G342" s="120"/>
      <c r="H342" s="121"/>
      <c r="J342" s="165"/>
      <c r="K342" s="120"/>
      <c r="L342" s="120"/>
      <c r="M342" s="166">
        <v>0</v>
      </c>
      <c r="N342" s="120"/>
      <c r="O342" s="120"/>
      <c r="P342" s="120"/>
      <c r="Q342" s="166">
        <v>0</v>
      </c>
      <c r="R342" s="120"/>
      <c r="S342" s="120"/>
      <c r="T342" s="120"/>
      <c r="U342" s="166">
        <v>0</v>
      </c>
      <c r="V342" s="120">
        <v>3</v>
      </c>
      <c r="W342" s="120">
        <v>1</v>
      </c>
      <c r="X342" s="120"/>
      <c r="Y342" s="74">
        <v>4</v>
      </c>
    </row>
  </sheetData>
  <autoFilter ref="J1:Y188" xr:uid="{CB62B54E-D71C-EC4E-B5C7-0ADC5FCD0ACE}">
    <filterColumn colId="0" showButton="0"/>
    <filterColumn colId="1" showButton="0"/>
    <filterColumn colId="4" showButton="0"/>
    <filterColumn colId="5" showButton="0"/>
    <filterColumn colId="8" showButton="0"/>
    <filterColumn colId="9" showButton="0"/>
    <filterColumn colId="12" showButton="0"/>
    <filterColumn colId="13" showButton="0"/>
  </autoFilter>
  <mergeCells count="4">
    <mergeCell ref="J1:L1"/>
    <mergeCell ref="N1:P1"/>
    <mergeCell ref="R1:T1"/>
    <mergeCell ref="V1:X1"/>
  </mergeCells>
  <pageMargins left="0.7" right="0.7" top="0.78740157499999996" bottom="0.78740157499999996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C53B-E506-4E4C-94CF-602DC10E4DDE}">
  <dimension ref="A1"/>
  <sheetViews>
    <sheetView workbookViewId="0">
      <selection activeCell="D19" sqref="D19"/>
    </sheetView>
  </sheetViews>
  <sheetFormatPr baseColWidth="10" defaultRowHeight="16" x14ac:dyDescent="0.2"/>
  <sheetData/>
  <pageMargins left="0.7" right="0.7" top="0.78740157499999996" bottom="0.78740157499999996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F653D-FB41-714B-A641-CB30C79FA07D}">
  <dimension ref="A1:F44"/>
  <sheetViews>
    <sheetView workbookViewId="0">
      <selection activeCell="G6" sqref="G6"/>
    </sheetView>
  </sheetViews>
  <sheetFormatPr baseColWidth="10" defaultRowHeight="21" x14ac:dyDescent="0.25"/>
  <cols>
    <col min="1" max="1" width="26.83203125" style="52" bestFit="1" customWidth="1"/>
    <col min="2" max="5" width="8.83203125" style="55" customWidth="1"/>
    <col min="6" max="16384" width="10.83203125" style="1"/>
  </cols>
  <sheetData>
    <row r="1" spans="1:6" ht="31" thickBot="1" x14ac:dyDescent="0.25">
      <c r="A1" s="58"/>
      <c r="B1" s="59" t="s">
        <v>701</v>
      </c>
      <c r="C1" s="60" t="s">
        <v>702</v>
      </c>
      <c r="D1" s="60" t="s">
        <v>703</v>
      </c>
      <c r="E1" s="61" t="s">
        <v>704</v>
      </c>
    </row>
    <row r="2" spans="1:6" s="56" customFormat="1" ht="21" customHeight="1" x14ac:dyDescent="0.25">
      <c r="A2" s="62" t="s">
        <v>187</v>
      </c>
      <c r="B2" s="67">
        <v>24</v>
      </c>
      <c r="C2" s="68">
        <v>8</v>
      </c>
      <c r="D2" s="68">
        <v>6</v>
      </c>
      <c r="E2" s="69">
        <v>71</v>
      </c>
      <c r="F2" s="162">
        <f t="shared" ref="F2:F44" si="0">B2+C2+D2+E2</f>
        <v>109</v>
      </c>
    </row>
    <row r="3" spans="1:6" s="56" customFormat="1" ht="21" customHeight="1" x14ac:dyDescent="0.25">
      <c r="A3" s="63" t="s">
        <v>6</v>
      </c>
      <c r="B3" s="70">
        <v>6</v>
      </c>
      <c r="C3" s="57">
        <v>5</v>
      </c>
      <c r="D3" s="57">
        <v>16</v>
      </c>
      <c r="E3" s="71">
        <v>77</v>
      </c>
      <c r="F3" s="162">
        <f t="shared" si="0"/>
        <v>104</v>
      </c>
    </row>
    <row r="4" spans="1:6" s="56" customFormat="1" ht="21" customHeight="1" x14ac:dyDescent="0.25">
      <c r="A4" s="63" t="s">
        <v>52</v>
      </c>
      <c r="B4" s="70">
        <v>29</v>
      </c>
      <c r="C4" s="57">
        <v>4</v>
      </c>
      <c r="D4" s="57">
        <v>15</v>
      </c>
      <c r="E4" s="71">
        <v>2</v>
      </c>
      <c r="F4" s="162">
        <f t="shared" si="0"/>
        <v>50</v>
      </c>
    </row>
    <row r="5" spans="1:6" s="56" customFormat="1" ht="21" customHeight="1" x14ac:dyDescent="0.25">
      <c r="A5" s="65" t="s">
        <v>168</v>
      </c>
      <c r="B5" s="70">
        <v>5</v>
      </c>
      <c r="C5" s="57">
        <v>11</v>
      </c>
      <c r="D5" s="57">
        <v>0</v>
      </c>
      <c r="E5" s="71">
        <v>15</v>
      </c>
      <c r="F5" s="162">
        <f t="shared" si="0"/>
        <v>31</v>
      </c>
    </row>
    <row r="6" spans="1:6" s="56" customFormat="1" ht="21" customHeight="1" x14ac:dyDescent="0.25">
      <c r="A6" s="63" t="s">
        <v>95</v>
      </c>
      <c r="B6" s="70">
        <v>3</v>
      </c>
      <c r="C6" s="57">
        <v>0</v>
      </c>
      <c r="D6" s="57">
        <v>0</v>
      </c>
      <c r="E6" s="71">
        <v>26</v>
      </c>
      <c r="F6" s="162">
        <f t="shared" si="0"/>
        <v>29</v>
      </c>
    </row>
    <row r="7" spans="1:6" ht="21" customHeight="1" x14ac:dyDescent="0.25">
      <c r="A7" s="63" t="s">
        <v>32</v>
      </c>
      <c r="B7" s="70">
        <v>12</v>
      </c>
      <c r="C7" s="57">
        <v>0</v>
      </c>
      <c r="D7" s="57">
        <v>5</v>
      </c>
      <c r="E7" s="71">
        <v>10</v>
      </c>
      <c r="F7" s="162">
        <f t="shared" si="0"/>
        <v>27</v>
      </c>
    </row>
    <row r="8" spans="1:6" s="56" customFormat="1" ht="21" customHeight="1" x14ac:dyDescent="0.25">
      <c r="A8" s="63" t="s">
        <v>47</v>
      </c>
      <c r="B8" s="70">
        <v>5</v>
      </c>
      <c r="C8" s="57">
        <v>11</v>
      </c>
      <c r="D8" s="57">
        <v>0</v>
      </c>
      <c r="E8" s="71">
        <v>9</v>
      </c>
      <c r="F8" s="162">
        <f t="shared" si="0"/>
        <v>25</v>
      </c>
    </row>
    <row r="9" spans="1:6" s="56" customFormat="1" ht="21" customHeight="1" x14ac:dyDescent="0.25">
      <c r="A9" s="63" t="s">
        <v>148</v>
      </c>
      <c r="B9" s="70">
        <v>2</v>
      </c>
      <c r="C9" s="57">
        <v>16</v>
      </c>
      <c r="D9" s="57">
        <v>4</v>
      </c>
      <c r="E9" s="71">
        <v>2</v>
      </c>
      <c r="F9" s="162">
        <f t="shared" si="0"/>
        <v>24</v>
      </c>
    </row>
    <row r="10" spans="1:6" s="56" customFormat="1" ht="21" customHeight="1" x14ac:dyDescent="0.25">
      <c r="A10" s="63" t="s">
        <v>178</v>
      </c>
      <c r="B10" s="70">
        <v>12</v>
      </c>
      <c r="C10" s="57">
        <v>2</v>
      </c>
      <c r="D10" s="57">
        <v>0</v>
      </c>
      <c r="E10" s="71">
        <v>10</v>
      </c>
      <c r="F10" s="162">
        <f t="shared" si="0"/>
        <v>24</v>
      </c>
    </row>
    <row r="11" spans="1:6" s="56" customFormat="1" ht="21" customHeight="1" x14ac:dyDescent="0.25">
      <c r="A11" s="63" t="s">
        <v>121</v>
      </c>
      <c r="B11" s="70">
        <v>18</v>
      </c>
      <c r="C11" s="57">
        <v>6</v>
      </c>
      <c r="D11" s="57">
        <v>0</v>
      </c>
      <c r="E11" s="71">
        <v>0</v>
      </c>
      <c r="F11" s="162">
        <f t="shared" si="0"/>
        <v>24</v>
      </c>
    </row>
    <row r="12" spans="1:6" s="56" customFormat="1" ht="21" customHeight="1" x14ac:dyDescent="0.25">
      <c r="A12" s="63" t="s">
        <v>226</v>
      </c>
      <c r="B12" s="70">
        <v>0</v>
      </c>
      <c r="C12" s="57">
        <v>0</v>
      </c>
      <c r="D12" s="57">
        <v>2</v>
      </c>
      <c r="E12" s="71">
        <v>21</v>
      </c>
      <c r="F12" s="162">
        <f t="shared" si="0"/>
        <v>23</v>
      </c>
    </row>
    <row r="13" spans="1:6" s="56" customFormat="1" ht="21" customHeight="1" x14ac:dyDescent="0.25">
      <c r="A13" s="63" t="s">
        <v>682</v>
      </c>
      <c r="B13" s="70">
        <v>10</v>
      </c>
      <c r="C13" s="57">
        <v>0</v>
      </c>
      <c r="D13" s="57">
        <v>3</v>
      </c>
      <c r="E13" s="71">
        <v>8</v>
      </c>
      <c r="F13" s="162">
        <f t="shared" si="0"/>
        <v>21</v>
      </c>
    </row>
    <row r="14" spans="1:6" s="56" customFormat="1" ht="21" customHeight="1" x14ac:dyDescent="0.25">
      <c r="A14" s="63" t="s">
        <v>522</v>
      </c>
      <c r="B14" s="70">
        <v>19</v>
      </c>
      <c r="C14" s="57">
        <v>0</v>
      </c>
      <c r="D14" s="57">
        <v>0</v>
      </c>
      <c r="E14" s="71">
        <v>0</v>
      </c>
      <c r="F14" s="162">
        <f t="shared" si="0"/>
        <v>19</v>
      </c>
    </row>
    <row r="15" spans="1:6" s="56" customFormat="1" ht="21" customHeight="1" x14ac:dyDescent="0.25">
      <c r="A15" s="63" t="s">
        <v>219</v>
      </c>
      <c r="B15" s="70">
        <v>3</v>
      </c>
      <c r="C15" s="57">
        <v>5</v>
      </c>
      <c r="D15" s="57">
        <v>3</v>
      </c>
      <c r="E15" s="71">
        <v>8</v>
      </c>
      <c r="F15" s="162">
        <f t="shared" si="0"/>
        <v>19</v>
      </c>
    </row>
    <row r="16" spans="1:6" s="56" customFormat="1" ht="21" customHeight="1" x14ac:dyDescent="0.25">
      <c r="A16" s="63" t="s">
        <v>685</v>
      </c>
      <c r="B16" s="70">
        <v>0</v>
      </c>
      <c r="C16" s="57">
        <v>7</v>
      </c>
      <c r="D16" s="57">
        <v>4</v>
      </c>
      <c r="E16" s="71">
        <v>7</v>
      </c>
      <c r="F16" s="162">
        <f t="shared" si="0"/>
        <v>18</v>
      </c>
    </row>
    <row r="17" spans="1:6" s="56" customFormat="1" ht="21" customHeight="1" x14ac:dyDescent="0.25">
      <c r="A17" s="63" t="s">
        <v>254</v>
      </c>
      <c r="B17" s="70">
        <v>0</v>
      </c>
      <c r="C17" s="57">
        <v>0</v>
      </c>
      <c r="D17" s="57">
        <v>11</v>
      </c>
      <c r="E17" s="71">
        <v>2</v>
      </c>
      <c r="F17" s="162">
        <f t="shared" si="0"/>
        <v>13</v>
      </c>
    </row>
    <row r="18" spans="1:6" s="56" customFormat="1" ht="21" customHeight="1" x14ac:dyDescent="0.25">
      <c r="A18" s="63" t="s">
        <v>567</v>
      </c>
      <c r="B18" s="70">
        <v>9</v>
      </c>
      <c r="C18" s="57">
        <v>3</v>
      </c>
      <c r="D18" s="57">
        <v>0</v>
      </c>
      <c r="E18" s="71">
        <v>0</v>
      </c>
      <c r="F18" s="162">
        <f t="shared" si="0"/>
        <v>12</v>
      </c>
    </row>
    <row r="19" spans="1:6" s="56" customFormat="1" ht="21" customHeight="1" x14ac:dyDescent="0.25">
      <c r="A19" s="63" t="s">
        <v>195</v>
      </c>
      <c r="B19" s="70">
        <v>0</v>
      </c>
      <c r="C19" s="57">
        <v>0</v>
      </c>
      <c r="D19" s="57">
        <v>0</v>
      </c>
      <c r="E19" s="71">
        <v>12</v>
      </c>
      <c r="F19" s="162">
        <f t="shared" si="0"/>
        <v>12</v>
      </c>
    </row>
    <row r="20" spans="1:6" s="56" customFormat="1" ht="21" customHeight="1" x14ac:dyDescent="0.25">
      <c r="A20" s="63" t="s">
        <v>623</v>
      </c>
      <c r="B20" s="70">
        <v>6</v>
      </c>
      <c r="C20" s="57">
        <v>0</v>
      </c>
      <c r="D20" s="57">
        <v>3</v>
      </c>
      <c r="E20" s="71">
        <v>3</v>
      </c>
      <c r="F20" s="162">
        <f t="shared" si="0"/>
        <v>12</v>
      </c>
    </row>
    <row r="21" spans="1:6" s="56" customFormat="1" ht="21" customHeight="1" x14ac:dyDescent="0.25">
      <c r="A21" s="63" t="s">
        <v>314</v>
      </c>
      <c r="B21" s="70">
        <v>4</v>
      </c>
      <c r="C21" s="57">
        <v>0</v>
      </c>
      <c r="D21" s="57">
        <v>2</v>
      </c>
      <c r="E21" s="71">
        <v>4</v>
      </c>
      <c r="F21" s="162">
        <f t="shared" si="0"/>
        <v>10</v>
      </c>
    </row>
    <row r="22" spans="1:6" s="56" customFormat="1" ht="21" customHeight="1" x14ac:dyDescent="0.25">
      <c r="A22" s="63" t="s">
        <v>183</v>
      </c>
      <c r="B22" s="70">
        <v>3</v>
      </c>
      <c r="C22" s="57">
        <v>0</v>
      </c>
      <c r="D22" s="57">
        <v>3</v>
      </c>
      <c r="E22" s="71">
        <v>3</v>
      </c>
      <c r="F22" s="162">
        <f t="shared" si="0"/>
        <v>9</v>
      </c>
    </row>
    <row r="23" spans="1:6" s="56" customFormat="1" ht="21" customHeight="1" x14ac:dyDescent="0.25">
      <c r="A23" s="63" t="s">
        <v>575</v>
      </c>
      <c r="B23" s="70">
        <v>0</v>
      </c>
      <c r="C23" s="57">
        <v>0</v>
      </c>
      <c r="D23" s="57">
        <v>0</v>
      </c>
      <c r="E23" s="71">
        <v>9</v>
      </c>
      <c r="F23" s="162">
        <f t="shared" si="0"/>
        <v>9</v>
      </c>
    </row>
    <row r="24" spans="1:6" s="56" customFormat="1" ht="21" customHeight="1" x14ac:dyDescent="0.25">
      <c r="A24" s="63" t="s">
        <v>525</v>
      </c>
      <c r="B24" s="70">
        <v>3</v>
      </c>
      <c r="C24" s="57">
        <v>0</v>
      </c>
      <c r="D24" s="57">
        <v>0</v>
      </c>
      <c r="E24" s="71">
        <v>5</v>
      </c>
      <c r="F24" s="162">
        <f t="shared" si="0"/>
        <v>8</v>
      </c>
    </row>
    <row r="25" spans="1:6" s="56" customFormat="1" ht="21" customHeight="1" x14ac:dyDescent="0.25">
      <c r="A25" s="63" t="s">
        <v>683</v>
      </c>
      <c r="B25" s="70">
        <v>0</v>
      </c>
      <c r="C25" s="57">
        <v>0</v>
      </c>
      <c r="D25" s="57">
        <v>5</v>
      </c>
      <c r="E25" s="71">
        <v>3</v>
      </c>
      <c r="F25" s="162">
        <f t="shared" si="0"/>
        <v>8</v>
      </c>
    </row>
    <row r="26" spans="1:6" s="56" customFormat="1" ht="21" customHeight="1" x14ac:dyDescent="0.25">
      <c r="A26" s="63" t="s">
        <v>214</v>
      </c>
      <c r="B26" s="70">
        <v>3</v>
      </c>
      <c r="C26" s="57">
        <v>4</v>
      </c>
      <c r="D26" s="57">
        <v>0</v>
      </c>
      <c r="E26" s="71">
        <v>0</v>
      </c>
      <c r="F26" s="162">
        <f t="shared" si="0"/>
        <v>7</v>
      </c>
    </row>
    <row r="27" spans="1:6" s="56" customFormat="1" ht="21" customHeight="1" x14ac:dyDescent="0.25">
      <c r="A27" s="64" t="s">
        <v>259</v>
      </c>
      <c r="B27" s="70">
        <v>0</v>
      </c>
      <c r="C27" s="57">
        <v>0</v>
      </c>
      <c r="D27" s="57">
        <v>5</v>
      </c>
      <c r="E27" s="71">
        <v>2</v>
      </c>
      <c r="F27" s="162">
        <f t="shared" si="0"/>
        <v>7</v>
      </c>
    </row>
    <row r="28" spans="1:6" s="56" customFormat="1" ht="21" customHeight="1" x14ac:dyDescent="0.25">
      <c r="A28" s="63" t="s">
        <v>476</v>
      </c>
      <c r="B28" s="70">
        <v>0</v>
      </c>
      <c r="C28" s="57">
        <v>0</v>
      </c>
      <c r="D28" s="57">
        <v>0</v>
      </c>
      <c r="E28" s="71">
        <v>7</v>
      </c>
      <c r="F28" s="162">
        <f t="shared" si="0"/>
        <v>7</v>
      </c>
    </row>
    <row r="29" spans="1:6" s="56" customFormat="1" ht="21" customHeight="1" x14ac:dyDescent="0.25">
      <c r="A29" s="63" t="s">
        <v>671</v>
      </c>
      <c r="B29" s="70">
        <v>2</v>
      </c>
      <c r="C29" s="57">
        <v>0</v>
      </c>
      <c r="D29" s="57">
        <v>0</v>
      </c>
      <c r="E29" s="71">
        <v>4</v>
      </c>
      <c r="F29" s="162">
        <f t="shared" si="0"/>
        <v>6</v>
      </c>
    </row>
    <row r="30" spans="1:6" s="56" customFormat="1" ht="21" customHeight="1" x14ac:dyDescent="0.25">
      <c r="A30" s="63" t="s">
        <v>562</v>
      </c>
      <c r="B30" s="70">
        <v>0</v>
      </c>
      <c r="C30" s="57">
        <v>4</v>
      </c>
      <c r="D30" s="57">
        <v>2</v>
      </c>
      <c r="E30" s="71">
        <v>0</v>
      </c>
      <c r="F30" s="162">
        <f t="shared" si="0"/>
        <v>6</v>
      </c>
    </row>
    <row r="31" spans="1:6" s="56" customFormat="1" ht="21" customHeight="1" x14ac:dyDescent="0.25">
      <c r="A31" s="63" t="s">
        <v>233</v>
      </c>
      <c r="B31" s="70">
        <v>0</v>
      </c>
      <c r="C31" s="57">
        <v>6</v>
      </c>
      <c r="D31" s="57">
        <v>0</v>
      </c>
      <c r="E31" s="71">
        <v>0</v>
      </c>
      <c r="F31" s="162">
        <f t="shared" si="0"/>
        <v>6</v>
      </c>
    </row>
    <row r="32" spans="1:6" s="56" customFormat="1" ht="21" customHeight="1" x14ac:dyDescent="0.25">
      <c r="A32" s="63" t="s">
        <v>115</v>
      </c>
      <c r="B32" s="70">
        <v>0</v>
      </c>
      <c r="C32" s="57">
        <v>0</v>
      </c>
      <c r="D32" s="57">
        <v>0</v>
      </c>
      <c r="E32" s="71">
        <v>5</v>
      </c>
      <c r="F32" s="162">
        <f t="shared" si="0"/>
        <v>5</v>
      </c>
    </row>
    <row r="33" spans="1:6" s="56" customFormat="1" ht="21" customHeight="1" x14ac:dyDescent="0.25">
      <c r="A33" s="63" t="s">
        <v>244</v>
      </c>
      <c r="B33" s="70">
        <v>0</v>
      </c>
      <c r="C33" s="57">
        <v>3</v>
      </c>
      <c r="D33" s="57">
        <v>0</v>
      </c>
      <c r="E33" s="71">
        <v>2</v>
      </c>
      <c r="F33" s="162">
        <f t="shared" si="0"/>
        <v>5</v>
      </c>
    </row>
    <row r="34" spans="1:6" s="56" customFormat="1" ht="21" customHeight="1" x14ac:dyDescent="0.25">
      <c r="A34" s="63" t="s">
        <v>311</v>
      </c>
      <c r="B34" s="70">
        <v>5</v>
      </c>
      <c r="C34" s="57">
        <v>0</v>
      </c>
      <c r="D34" s="57">
        <v>0</v>
      </c>
      <c r="E34" s="71">
        <v>0</v>
      </c>
      <c r="F34" s="162">
        <f t="shared" si="0"/>
        <v>5</v>
      </c>
    </row>
    <row r="35" spans="1:6" s="56" customFormat="1" ht="21" customHeight="1" x14ac:dyDescent="0.25">
      <c r="A35" s="63" t="s">
        <v>29</v>
      </c>
      <c r="B35" s="70">
        <v>0</v>
      </c>
      <c r="C35" s="57">
        <v>2</v>
      </c>
      <c r="D35" s="57">
        <v>3</v>
      </c>
      <c r="E35" s="71">
        <v>0</v>
      </c>
      <c r="F35" s="162">
        <f t="shared" si="0"/>
        <v>5</v>
      </c>
    </row>
    <row r="36" spans="1:6" s="56" customFormat="1" ht="21" customHeight="1" x14ac:dyDescent="0.25">
      <c r="A36" s="63" t="s">
        <v>166</v>
      </c>
      <c r="B36" s="70">
        <v>0</v>
      </c>
      <c r="C36" s="57">
        <v>0</v>
      </c>
      <c r="D36" s="57">
        <v>0</v>
      </c>
      <c r="E36" s="71">
        <v>5</v>
      </c>
      <c r="F36" s="162">
        <f t="shared" si="0"/>
        <v>5</v>
      </c>
    </row>
    <row r="37" spans="1:6" s="56" customFormat="1" ht="21" customHeight="1" x14ac:dyDescent="0.25">
      <c r="A37" s="63" t="s">
        <v>272</v>
      </c>
      <c r="B37" s="70">
        <v>0</v>
      </c>
      <c r="C37" s="57">
        <v>0</v>
      </c>
      <c r="D37" s="57">
        <v>0</v>
      </c>
      <c r="E37" s="71">
        <v>5</v>
      </c>
      <c r="F37" s="162">
        <f t="shared" si="0"/>
        <v>5</v>
      </c>
    </row>
    <row r="38" spans="1:6" s="56" customFormat="1" ht="21" customHeight="1" x14ac:dyDescent="0.25">
      <c r="A38" s="63" t="s">
        <v>640</v>
      </c>
      <c r="B38" s="70">
        <v>4</v>
      </c>
      <c r="C38" s="57">
        <v>0</v>
      </c>
      <c r="D38" s="57">
        <v>0</v>
      </c>
      <c r="E38" s="71">
        <v>0</v>
      </c>
      <c r="F38" s="162">
        <f t="shared" si="0"/>
        <v>4</v>
      </c>
    </row>
    <row r="39" spans="1:6" s="56" customFormat="1" ht="21" customHeight="1" x14ac:dyDescent="0.25">
      <c r="A39" s="63" t="s">
        <v>669</v>
      </c>
      <c r="B39" s="70">
        <v>0</v>
      </c>
      <c r="C39" s="57">
        <v>0</v>
      </c>
      <c r="D39" s="57">
        <v>0</v>
      </c>
      <c r="E39" s="71">
        <v>2</v>
      </c>
      <c r="F39" s="162">
        <f t="shared" si="0"/>
        <v>2</v>
      </c>
    </row>
    <row r="40" spans="1:6" s="56" customFormat="1" ht="21" customHeight="1" x14ac:dyDescent="0.25">
      <c r="A40" s="63" t="s">
        <v>257</v>
      </c>
      <c r="B40" s="70">
        <v>0</v>
      </c>
      <c r="C40" s="57">
        <v>2</v>
      </c>
      <c r="D40" s="57">
        <v>0</v>
      </c>
      <c r="E40" s="71">
        <v>0</v>
      </c>
      <c r="F40" s="162">
        <f t="shared" si="0"/>
        <v>2</v>
      </c>
    </row>
    <row r="41" spans="1:6" s="56" customFormat="1" ht="21" customHeight="1" x14ac:dyDescent="0.25">
      <c r="A41" s="63" t="s">
        <v>507</v>
      </c>
      <c r="B41" s="70">
        <v>0</v>
      </c>
      <c r="C41" s="57">
        <v>0</v>
      </c>
      <c r="D41" s="57">
        <v>2</v>
      </c>
      <c r="E41" s="71">
        <v>0</v>
      </c>
      <c r="F41" s="162">
        <f t="shared" si="0"/>
        <v>2</v>
      </c>
    </row>
    <row r="42" spans="1:6" s="56" customFormat="1" ht="21" customHeight="1" x14ac:dyDescent="0.25">
      <c r="A42" s="63" t="s">
        <v>638</v>
      </c>
      <c r="B42" s="70">
        <v>0</v>
      </c>
      <c r="C42" s="57">
        <v>0</v>
      </c>
      <c r="D42" s="57">
        <v>0</v>
      </c>
      <c r="E42" s="71">
        <v>2</v>
      </c>
      <c r="F42" s="162">
        <f t="shared" si="0"/>
        <v>2</v>
      </c>
    </row>
    <row r="43" spans="1:6" s="56" customFormat="1" ht="21" customHeight="1" x14ac:dyDescent="0.25">
      <c r="A43" s="63" t="s">
        <v>649</v>
      </c>
      <c r="B43" s="70">
        <v>0</v>
      </c>
      <c r="C43" s="57">
        <v>0</v>
      </c>
      <c r="D43" s="57">
        <v>0</v>
      </c>
      <c r="E43" s="71">
        <v>2</v>
      </c>
      <c r="F43" s="162">
        <f t="shared" si="0"/>
        <v>2</v>
      </c>
    </row>
    <row r="44" spans="1:6" s="56" customFormat="1" ht="21" customHeight="1" thickBot="1" x14ac:dyDescent="0.3">
      <c r="A44" s="66" t="s">
        <v>590</v>
      </c>
      <c r="B44" s="72">
        <v>0</v>
      </c>
      <c r="C44" s="73">
        <v>0</v>
      </c>
      <c r="D44" s="73">
        <v>0</v>
      </c>
      <c r="E44" s="74">
        <v>2</v>
      </c>
      <c r="F44" s="162">
        <f t="shared" si="0"/>
        <v>2</v>
      </c>
    </row>
  </sheetData>
  <autoFilter ref="A1:F44" xr:uid="{4E0F653D-FB41-714B-A641-CB30C79FA07D}">
    <sortState xmlns:xlrd2="http://schemas.microsoft.com/office/spreadsheetml/2017/richdata2" ref="A2:F44">
      <sortCondition descending="1" ref="F1:F44"/>
    </sortState>
  </autoFilter>
  <pageMargins left="0.7" right="0.7" top="0.78740157499999996" bottom="0.78740157499999996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697CB-FE48-5144-9638-7F99B531DAF4}">
  <dimension ref="A1:K49"/>
  <sheetViews>
    <sheetView topLeftCell="J1" zoomScale="219" workbookViewId="0">
      <selection activeCell="D25" sqref="D25"/>
    </sheetView>
  </sheetViews>
  <sheetFormatPr baseColWidth="10" defaultRowHeight="16" x14ac:dyDescent="0.2"/>
  <cols>
    <col min="1" max="1" width="18.6640625" style="155" customWidth="1"/>
    <col min="2" max="2" width="3.83203125" style="155" customWidth="1"/>
    <col min="3" max="3" width="7.83203125" customWidth="1"/>
    <col min="4" max="4" width="18.6640625" style="52" bestFit="1" customWidth="1"/>
    <col min="5" max="5" width="3.83203125" style="75" bestFit="1" customWidth="1"/>
    <col min="6" max="6" width="7.83203125" customWidth="1"/>
    <col min="7" max="7" width="18.6640625" style="52" bestFit="1" customWidth="1"/>
    <col min="8" max="8" width="3.83203125" style="75" bestFit="1" customWidth="1"/>
    <col min="9" max="9" width="7.83203125" customWidth="1"/>
    <col min="10" max="10" width="18.6640625" style="52" bestFit="1" customWidth="1"/>
    <col min="11" max="11" width="3.83203125" style="75" bestFit="1" customWidth="1"/>
  </cols>
  <sheetData>
    <row r="1" spans="1:11" x14ac:dyDescent="0.2">
      <c r="A1" s="391" t="s">
        <v>711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1" x14ac:dyDescent="0.2">
      <c r="A2" s="392"/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1:11" s="76" customFormat="1" ht="14" customHeight="1" x14ac:dyDescent="0.2">
      <c r="A3" s="160" t="s">
        <v>723</v>
      </c>
      <c r="C3" s="77"/>
      <c r="D3" s="393" t="s">
        <v>708</v>
      </c>
      <c r="E3" s="393"/>
      <c r="F3" s="77"/>
      <c r="G3" s="389" t="s">
        <v>709</v>
      </c>
      <c r="H3" s="390"/>
      <c r="I3" s="77"/>
      <c r="J3" s="389" t="s">
        <v>710</v>
      </c>
      <c r="K3" s="390"/>
    </row>
    <row r="4" spans="1:11" s="76" customFormat="1" ht="14" customHeight="1" x14ac:dyDescent="0.2">
      <c r="A4" s="161" t="s">
        <v>724</v>
      </c>
      <c r="C4" s="77"/>
      <c r="D4" s="393"/>
      <c r="E4" s="393"/>
      <c r="F4" s="77"/>
      <c r="G4" s="390"/>
      <c r="H4" s="390"/>
      <c r="I4" s="77"/>
      <c r="J4" s="390"/>
      <c r="K4" s="390"/>
    </row>
    <row r="5" spans="1:11" s="79" customFormat="1" ht="10" customHeight="1" x14ac:dyDescent="0.2">
      <c r="D5" s="78"/>
      <c r="E5" s="80"/>
      <c r="G5" s="78"/>
      <c r="H5" s="80"/>
      <c r="J5" s="78"/>
      <c r="K5" s="80"/>
    </row>
    <row r="6" spans="1:11" s="79" customFormat="1" ht="10" customHeight="1" x14ac:dyDescent="0.2">
      <c r="D6" s="78"/>
      <c r="E6" s="80"/>
      <c r="G6" s="78"/>
      <c r="H6" s="80"/>
      <c r="J6" s="78"/>
      <c r="K6" s="80"/>
    </row>
    <row r="7" spans="1:11" s="79" customFormat="1" ht="10" customHeight="1" x14ac:dyDescent="0.15">
      <c r="A7" s="156" t="s">
        <v>187</v>
      </c>
      <c r="B7" s="157">
        <v>24</v>
      </c>
      <c r="D7" s="81" t="s">
        <v>148</v>
      </c>
      <c r="E7" s="82">
        <v>16</v>
      </c>
      <c r="G7" s="81" t="s">
        <v>6</v>
      </c>
      <c r="H7" s="82">
        <v>16</v>
      </c>
      <c r="J7" s="81" t="s">
        <v>6</v>
      </c>
      <c r="K7" s="82">
        <v>77</v>
      </c>
    </row>
    <row r="8" spans="1:11" s="79" customFormat="1" ht="10" customHeight="1" x14ac:dyDescent="0.15">
      <c r="A8" s="156" t="s">
        <v>522</v>
      </c>
      <c r="B8" s="157">
        <v>19</v>
      </c>
      <c r="D8" s="83" t="s">
        <v>168</v>
      </c>
      <c r="E8" s="82">
        <v>11</v>
      </c>
      <c r="G8" s="81" t="s">
        <v>52</v>
      </c>
      <c r="H8" s="82">
        <v>15</v>
      </c>
      <c r="J8" s="81" t="s">
        <v>187</v>
      </c>
      <c r="K8" s="82">
        <v>71</v>
      </c>
    </row>
    <row r="9" spans="1:11" s="79" customFormat="1" ht="10" customHeight="1" x14ac:dyDescent="0.15">
      <c r="A9" s="156" t="s">
        <v>121</v>
      </c>
      <c r="B9" s="157">
        <v>18</v>
      </c>
      <c r="D9" s="81" t="s">
        <v>47</v>
      </c>
      <c r="E9" s="82">
        <v>11</v>
      </c>
      <c r="G9" s="81" t="s">
        <v>254</v>
      </c>
      <c r="H9" s="82">
        <v>11</v>
      </c>
      <c r="J9" s="81" t="s">
        <v>95</v>
      </c>
      <c r="K9" s="82">
        <v>26</v>
      </c>
    </row>
    <row r="10" spans="1:11" s="79" customFormat="1" ht="10" customHeight="1" x14ac:dyDescent="0.15">
      <c r="A10" s="156" t="s">
        <v>178</v>
      </c>
      <c r="B10" s="157">
        <v>12</v>
      </c>
      <c r="D10" s="81" t="s">
        <v>187</v>
      </c>
      <c r="E10" s="82">
        <v>8</v>
      </c>
      <c r="G10" s="81" t="s">
        <v>187</v>
      </c>
      <c r="H10" s="82">
        <v>6</v>
      </c>
      <c r="J10" s="81" t="s">
        <v>226</v>
      </c>
      <c r="K10" s="82">
        <v>21</v>
      </c>
    </row>
    <row r="11" spans="1:11" s="79" customFormat="1" ht="10" customHeight="1" x14ac:dyDescent="0.15">
      <c r="A11" s="156" t="s">
        <v>32</v>
      </c>
      <c r="B11" s="157">
        <v>12</v>
      </c>
      <c r="D11" s="81" t="s">
        <v>685</v>
      </c>
      <c r="E11" s="82">
        <v>7</v>
      </c>
      <c r="G11" s="84" t="s">
        <v>259</v>
      </c>
      <c r="H11" s="82">
        <v>5</v>
      </c>
      <c r="J11" s="83" t="s">
        <v>168</v>
      </c>
      <c r="K11" s="82">
        <v>15</v>
      </c>
    </row>
    <row r="12" spans="1:11" s="79" customFormat="1" ht="10" customHeight="1" x14ac:dyDescent="0.15">
      <c r="A12" s="156" t="s">
        <v>682</v>
      </c>
      <c r="B12" s="157">
        <v>10</v>
      </c>
      <c r="D12" s="81" t="s">
        <v>233</v>
      </c>
      <c r="E12" s="82">
        <v>6</v>
      </c>
      <c r="G12" s="81" t="s">
        <v>683</v>
      </c>
      <c r="H12" s="82">
        <v>5</v>
      </c>
      <c r="J12" s="81" t="s">
        <v>195</v>
      </c>
      <c r="K12" s="82">
        <v>12</v>
      </c>
    </row>
    <row r="13" spans="1:11" s="79" customFormat="1" ht="10" customHeight="1" x14ac:dyDescent="0.15">
      <c r="A13" s="156" t="s">
        <v>567</v>
      </c>
      <c r="B13" s="157">
        <v>9</v>
      </c>
      <c r="D13" s="81" t="s">
        <v>121</v>
      </c>
      <c r="E13" s="82">
        <v>6</v>
      </c>
      <c r="G13" s="81" t="s">
        <v>32</v>
      </c>
      <c r="H13" s="82">
        <v>5</v>
      </c>
      <c r="J13" s="81" t="s">
        <v>32</v>
      </c>
      <c r="K13" s="82">
        <v>10</v>
      </c>
    </row>
    <row r="14" spans="1:11" s="79" customFormat="1" ht="10" customHeight="1" x14ac:dyDescent="0.15">
      <c r="A14" s="156" t="s">
        <v>623</v>
      </c>
      <c r="B14" s="157">
        <v>6</v>
      </c>
      <c r="D14" s="81" t="s">
        <v>219</v>
      </c>
      <c r="E14" s="82">
        <v>5</v>
      </c>
      <c r="G14" s="81" t="s">
        <v>685</v>
      </c>
      <c r="H14" s="82">
        <v>4</v>
      </c>
      <c r="J14" s="81" t="s">
        <v>178</v>
      </c>
      <c r="K14" s="82">
        <v>10</v>
      </c>
    </row>
    <row r="15" spans="1:11" s="79" customFormat="1" ht="10" customHeight="1" x14ac:dyDescent="0.15">
      <c r="A15" s="156" t="s">
        <v>6</v>
      </c>
      <c r="B15" s="157">
        <v>6</v>
      </c>
      <c r="D15" s="81" t="s">
        <v>6</v>
      </c>
      <c r="E15" s="82">
        <v>5</v>
      </c>
      <c r="G15" s="81" t="s">
        <v>148</v>
      </c>
      <c r="H15" s="82">
        <v>4</v>
      </c>
      <c r="J15" s="81" t="s">
        <v>575</v>
      </c>
      <c r="K15" s="82">
        <v>9</v>
      </c>
    </row>
    <row r="16" spans="1:11" s="79" customFormat="1" ht="10" customHeight="1" x14ac:dyDescent="0.15">
      <c r="A16" s="156" t="s">
        <v>47</v>
      </c>
      <c r="B16" s="157">
        <v>5</v>
      </c>
      <c r="D16" s="81" t="s">
        <v>52</v>
      </c>
      <c r="E16" s="82">
        <v>4</v>
      </c>
      <c r="G16" s="81" t="s">
        <v>183</v>
      </c>
      <c r="H16" s="82">
        <v>3</v>
      </c>
      <c r="J16" s="81" t="s">
        <v>47</v>
      </c>
      <c r="K16" s="82">
        <v>9</v>
      </c>
    </row>
    <row r="17" spans="1:11" s="79" customFormat="1" ht="10" customHeight="1" x14ac:dyDescent="0.15">
      <c r="A17" s="156" t="s">
        <v>311</v>
      </c>
      <c r="B17" s="157">
        <v>5</v>
      </c>
      <c r="D17" s="81" t="s">
        <v>214</v>
      </c>
      <c r="E17" s="82">
        <v>4</v>
      </c>
      <c r="G17" s="81" t="s">
        <v>682</v>
      </c>
      <c r="H17" s="82">
        <v>3</v>
      </c>
      <c r="J17" s="81" t="s">
        <v>682</v>
      </c>
      <c r="K17" s="82">
        <v>8</v>
      </c>
    </row>
    <row r="18" spans="1:11" s="79" customFormat="1" ht="10" customHeight="1" x14ac:dyDescent="0.15">
      <c r="A18" s="158" t="s">
        <v>168</v>
      </c>
      <c r="B18" s="157">
        <v>5</v>
      </c>
      <c r="D18" s="81" t="s">
        <v>562</v>
      </c>
      <c r="E18" s="82">
        <v>4</v>
      </c>
      <c r="G18" s="81" t="s">
        <v>219</v>
      </c>
      <c r="H18" s="82">
        <v>3</v>
      </c>
      <c r="J18" s="81" t="s">
        <v>219</v>
      </c>
      <c r="K18" s="82">
        <v>8</v>
      </c>
    </row>
    <row r="19" spans="1:11" s="79" customFormat="1" ht="10" customHeight="1" x14ac:dyDescent="0.15">
      <c r="A19" s="156" t="s">
        <v>640</v>
      </c>
      <c r="B19" s="157">
        <v>4</v>
      </c>
      <c r="D19" s="81" t="s">
        <v>567</v>
      </c>
      <c r="E19" s="82">
        <v>3</v>
      </c>
      <c r="G19" s="81" t="s">
        <v>623</v>
      </c>
      <c r="H19" s="82">
        <v>3</v>
      </c>
      <c r="J19" s="81" t="s">
        <v>685</v>
      </c>
      <c r="K19" s="82">
        <v>7</v>
      </c>
    </row>
    <row r="20" spans="1:11" s="79" customFormat="1" ht="10" customHeight="1" x14ac:dyDescent="0.15">
      <c r="A20" s="156" t="s">
        <v>314</v>
      </c>
      <c r="B20" s="157">
        <v>4</v>
      </c>
      <c r="D20" s="81" t="s">
        <v>244</v>
      </c>
      <c r="E20" s="82">
        <v>3</v>
      </c>
      <c r="G20" s="81" t="s">
        <v>29</v>
      </c>
      <c r="H20" s="82">
        <v>3</v>
      </c>
      <c r="J20" s="81" t="s">
        <v>476</v>
      </c>
      <c r="K20" s="82">
        <v>7</v>
      </c>
    </row>
    <row r="21" spans="1:11" s="79" customFormat="1" ht="10" customHeight="1" x14ac:dyDescent="0.15">
      <c r="A21" s="156" t="s">
        <v>219</v>
      </c>
      <c r="B21" s="157">
        <v>3</v>
      </c>
      <c r="D21" s="81" t="s">
        <v>257</v>
      </c>
      <c r="E21" s="82">
        <v>2</v>
      </c>
      <c r="G21" s="81" t="s">
        <v>507</v>
      </c>
      <c r="H21" s="82">
        <v>2</v>
      </c>
      <c r="J21" s="81" t="s">
        <v>525</v>
      </c>
      <c r="K21" s="82">
        <v>5</v>
      </c>
    </row>
    <row r="22" spans="1:11" s="79" customFormat="1" ht="10" customHeight="1" x14ac:dyDescent="0.15">
      <c r="A22" s="156" t="s">
        <v>95</v>
      </c>
      <c r="B22" s="157">
        <v>3</v>
      </c>
      <c r="D22" s="81" t="s">
        <v>29</v>
      </c>
      <c r="E22" s="82">
        <v>2</v>
      </c>
      <c r="G22" s="81" t="s">
        <v>314</v>
      </c>
      <c r="H22" s="82">
        <v>2</v>
      </c>
      <c r="J22" s="81" t="s">
        <v>115</v>
      </c>
      <c r="K22" s="82">
        <v>5</v>
      </c>
    </row>
    <row r="23" spans="1:11" s="79" customFormat="1" ht="10" customHeight="1" x14ac:dyDescent="0.15">
      <c r="A23" s="156" t="s">
        <v>525</v>
      </c>
      <c r="B23" s="157">
        <v>3</v>
      </c>
      <c r="D23" s="81" t="s">
        <v>178</v>
      </c>
      <c r="E23" s="82">
        <v>2</v>
      </c>
      <c r="G23" s="81" t="s">
        <v>226</v>
      </c>
      <c r="H23" s="82">
        <v>2</v>
      </c>
      <c r="J23" s="81" t="s">
        <v>166</v>
      </c>
      <c r="K23" s="82">
        <v>5</v>
      </c>
    </row>
    <row r="24" spans="1:11" s="79" customFormat="1" ht="10" customHeight="1" x14ac:dyDescent="0.15">
      <c r="A24" s="156" t="s">
        <v>214</v>
      </c>
      <c r="B24" s="157">
        <v>3</v>
      </c>
      <c r="D24" s="81" t="s">
        <v>183</v>
      </c>
      <c r="E24" s="82">
        <v>0</v>
      </c>
      <c r="G24" s="81" t="s">
        <v>562</v>
      </c>
      <c r="H24" s="82">
        <v>2</v>
      </c>
      <c r="J24" s="81" t="s">
        <v>272</v>
      </c>
      <c r="K24" s="82">
        <v>5</v>
      </c>
    </row>
    <row r="25" spans="1:11" s="79" customFormat="1" ht="10" customHeight="1" x14ac:dyDescent="0.15">
      <c r="A25" s="156" t="s">
        <v>183</v>
      </c>
      <c r="B25" s="157">
        <v>3</v>
      </c>
      <c r="D25" s="81" t="s">
        <v>669</v>
      </c>
      <c r="E25" s="82">
        <v>0</v>
      </c>
      <c r="G25" s="81" t="s">
        <v>567</v>
      </c>
      <c r="H25" s="82">
        <v>0</v>
      </c>
      <c r="J25" s="81" t="s">
        <v>314</v>
      </c>
      <c r="K25" s="82">
        <v>4</v>
      </c>
    </row>
    <row r="26" spans="1:11" s="79" customFormat="1" ht="10" customHeight="1" x14ac:dyDescent="0.15">
      <c r="A26" s="156" t="s">
        <v>671</v>
      </c>
      <c r="B26" s="157">
        <v>2</v>
      </c>
      <c r="D26" s="81" t="s">
        <v>525</v>
      </c>
      <c r="E26" s="82">
        <v>0</v>
      </c>
      <c r="G26" s="81" t="s">
        <v>669</v>
      </c>
      <c r="H26" s="82">
        <v>0</v>
      </c>
      <c r="J26" s="81" t="s">
        <v>671</v>
      </c>
      <c r="K26" s="82">
        <v>4</v>
      </c>
    </row>
    <row r="27" spans="1:11" s="79" customFormat="1" ht="10" customHeight="1" x14ac:dyDescent="0.15">
      <c r="A27" s="156" t="s">
        <v>148</v>
      </c>
      <c r="B27" s="157">
        <v>2</v>
      </c>
      <c r="D27" s="84" t="s">
        <v>259</v>
      </c>
      <c r="E27" s="82">
        <v>0</v>
      </c>
      <c r="G27" s="81" t="s">
        <v>214</v>
      </c>
      <c r="H27" s="82">
        <v>0</v>
      </c>
      <c r="J27" s="81" t="s">
        <v>183</v>
      </c>
      <c r="K27" s="82">
        <v>3</v>
      </c>
    </row>
    <row r="28" spans="1:11" s="79" customFormat="1" ht="10" customHeight="1" x14ac:dyDescent="0.15">
      <c r="A28" s="156" t="s">
        <v>272</v>
      </c>
      <c r="B28" s="157">
        <v>0</v>
      </c>
      <c r="D28" s="81" t="s">
        <v>95</v>
      </c>
      <c r="E28" s="82">
        <v>0</v>
      </c>
      <c r="G28" s="81" t="s">
        <v>525</v>
      </c>
      <c r="H28" s="82">
        <v>0</v>
      </c>
      <c r="J28" s="81" t="s">
        <v>683</v>
      </c>
      <c r="K28" s="82">
        <v>3</v>
      </c>
    </row>
    <row r="29" spans="1:11" s="79" customFormat="1" ht="10" customHeight="1" x14ac:dyDescent="0.15">
      <c r="A29" s="156" t="s">
        <v>233</v>
      </c>
      <c r="B29" s="157">
        <v>0</v>
      </c>
      <c r="D29" s="81" t="s">
        <v>522</v>
      </c>
      <c r="E29" s="82">
        <v>0</v>
      </c>
      <c r="G29" s="81" t="s">
        <v>257</v>
      </c>
      <c r="H29" s="82">
        <v>0</v>
      </c>
      <c r="J29" s="81" t="s">
        <v>623</v>
      </c>
      <c r="K29" s="82">
        <v>3</v>
      </c>
    </row>
    <row r="30" spans="1:11" s="79" customFormat="1" ht="10" customHeight="1" x14ac:dyDescent="0.15">
      <c r="A30" s="156" t="s">
        <v>166</v>
      </c>
      <c r="B30" s="157">
        <v>0</v>
      </c>
      <c r="D30" s="81" t="s">
        <v>507</v>
      </c>
      <c r="E30" s="82">
        <v>0</v>
      </c>
      <c r="G30" s="81" t="s">
        <v>95</v>
      </c>
      <c r="H30" s="82">
        <v>0</v>
      </c>
      <c r="J30" s="81" t="s">
        <v>52</v>
      </c>
      <c r="K30" s="82">
        <v>2</v>
      </c>
    </row>
    <row r="31" spans="1:11" s="79" customFormat="1" ht="10" customHeight="1" x14ac:dyDescent="0.15">
      <c r="A31" s="156" t="s">
        <v>562</v>
      </c>
      <c r="B31" s="157">
        <v>0</v>
      </c>
      <c r="D31" s="81" t="s">
        <v>115</v>
      </c>
      <c r="E31" s="82">
        <v>0</v>
      </c>
      <c r="G31" s="81" t="s">
        <v>522</v>
      </c>
      <c r="H31" s="82">
        <v>0</v>
      </c>
      <c r="J31" s="81" t="s">
        <v>669</v>
      </c>
      <c r="K31" s="82">
        <v>2</v>
      </c>
    </row>
    <row r="32" spans="1:11" s="79" customFormat="1" ht="10" customHeight="1" x14ac:dyDescent="0.15">
      <c r="A32" s="156" t="s">
        <v>29</v>
      </c>
      <c r="B32" s="157">
        <v>0</v>
      </c>
      <c r="D32" s="81" t="s">
        <v>638</v>
      </c>
      <c r="E32" s="82">
        <v>0</v>
      </c>
      <c r="G32" s="81" t="s">
        <v>115</v>
      </c>
      <c r="H32" s="82">
        <v>0</v>
      </c>
      <c r="J32" s="84" t="s">
        <v>259</v>
      </c>
      <c r="K32" s="82">
        <v>2</v>
      </c>
    </row>
    <row r="33" spans="1:11" s="79" customFormat="1" ht="10" customHeight="1" x14ac:dyDescent="0.15">
      <c r="A33" s="156" t="s">
        <v>590</v>
      </c>
      <c r="B33" s="157">
        <v>0</v>
      </c>
      <c r="D33" s="81" t="s">
        <v>682</v>
      </c>
      <c r="E33" s="82">
        <v>0</v>
      </c>
      <c r="G33" s="81" t="s">
        <v>638</v>
      </c>
      <c r="H33" s="82">
        <v>0</v>
      </c>
      <c r="J33" s="81" t="s">
        <v>148</v>
      </c>
      <c r="K33" s="82">
        <v>2</v>
      </c>
    </row>
    <row r="34" spans="1:11" s="79" customFormat="1" ht="10" customHeight="1" x14ac:dyDescent="0.15">
      <c r="A34" s="156" t="s">
        <v>476</v>
      </c>
      <c r="B34" s="157">
        <v>0</v>
      </c>
      <c r="D34" s="81" t="s">
        <v>314</v>
      </c>
      <c r="E34" s="82">
        <v>0</v>
      </c>
      <c r="G34" s="81" t="s">
        <v>244</v>
      </c>
      <c r="H34" s="82">
        <v>0</v>
      </c>
      <c r="J34" s="81" t="s">
        <v>638</v>
      </c>
      <c r="K34" s="82">
        <v>2</v>
      </c>
    </row>
    <row r="35" spans="1:11" s="79" customFormat="1" ht="10" customHeight="1" x14ac:dyDescent="0.15">
      <c r="A35" s="156" t="s">
        <v>254</v>
      </c>
      <c r="B35" s="157">
        <v>0</v>
      </c>
      <c r="D35" s="81" t="s">
        <v>683</v>
      </c>
      <c r="E35" s="82">
        <v>0</v>
      </c>
      <c r="G35" s="83" t="s">
        <v>168</v>
      </c>
      <c r="H35" s="82">
        <v>0</v>
      </c>
      <c r="J35" s="81" t="s">
        <v>244</v>
      </c>
      <c r="K35" s="82">
        <v>2</v>
      </c>
    </row>
    <row r="36" spans="1:11" s="79" customFormat="1" ht="10" customHeight="1" x14ac:dyDescent="0.15">
      <c r="A36" s="156" t="s">
        <v>575</v>
      </c>
      <c r="B36" s="157">
        <v>0</v>
      </c>
      <c r="D36" s="81" t="s">
        <v>649</v>
      </c>
      <c r="E36" s="82">
        <v>0</v>
      </c>
      <c r="G36" s="81" t="s">
        <v>649</v>
      </c>
      <c r="H36" s="82">
        <v>0</v>
      </c>
      <c r="J36" s="81" t="s">
        <v>649</v>
      </c>
      <c r="K36" s="82">
        <v>2</v>
      </c>
    </row>
    <row r="37" spans="1:11" s="79" customFormat="1" ht="10" customHeight="1" x14ac:dyDescent="0.15">
      <c r="A37" s="156" t="s">
        <v>195</v>
      </c>
      <c r="B37" s="157">
        <v>0</v>
      </c>
      <c r="D37" s="81" t="s">
        <v>226</v>
      </c>
      <c r="E37" s="82">
        <v>0</v>
      </c>
      <c r="G37" s="81" t="s">
        <v>195</v>
      </c>
      <c r="H37" s="82">
        <v>0</v>
      </c>
      <c r="J37" s="81" t="s">
        <v>254</v>
      </c>
      <c r="K37" s="82">
        <v>2</v>
      </c>
    </row>
    <row r="38" spans="1:11" s="79" customFormat="1" ht="10" customHeight="1" x14ac:dyDescent="0.15">
      <c r="A38" s="156" t="s">
        <v>226</v>
      </c>
      <c r="B38" s="157">
        <v>0</v>
      </c>
      <c r="D38" s="81" t="s">
        <v>195</v>
      </c>
      <c r="E38" s="82">
        <v>0</v>
      </c>
      <c r="G38" s="81" t="s">
        <v>575</v>
      </c>
      <c r="H38" s="82">
        <v>0</v>
      </c>
      <c r="J38" s="81" t="s">
        <v>590</v>
      </c>
      <c r="K38" s="82">
        <v>2</v>
      </c>
    </row>
    <row r="39" spans="1:11" s="79" customFormat="1" ht="10" customHeight="1" x14ac:dyDescent="0.15">
      <c r="A39" s="156" t="s">
        <v>649</v>
      </c>
      <c r="B39" s="157">
        <v>0</v>
      </c>
      <c r="D39" s="81" t="s">
        <v>575</v>
      </c>
      <c r="E39" s="82">
        <v>0</v>
      </c>
      <c r="G39" s="81" t="s">
        <v>476</v>
      </c>
      <c r="H39" s="82">
        <v>0</v>
      </c>
      <c r="J39" s="81" t="s">
        <v>567</v>
      </c>
      <c r="K39" s="82">
        <v>0</v>
      </c>
    </row>
    <row r="40" spans="1:11" s="79" customFormat="1" ht="10" customHeight="1" x14ac:dyDescent="0.15">
      <c r="A40" s="156" t="s">
        <v>683</v>
      </c>
      <c r="B40" s="157">
        <v>0</v>
      </c>
      <c r="D40" s="81" t="s">
        <v>254</v>
      </c>
      <c r="E40" s="82">
        <v>0</v>
      </c>
      <c r="G40" s="81" t="s">
        <v>311</v>
      </c>
      <c r="H40" s="82">
        <v>0</v>
      </c>
      <c r="J40" s="81" t="s">
        <v>214</v>
      </c>
      <c r="K40" s="82">
        <v>0</v>
      </c>
    </row>
    <row r="41" spans="1:11" s="79" customFormat="1" ht="10" customHeight="1" x14ac:dyDescent="0.15">
      <c r="A41" s="156" t="s">
        <v>244</v>
      </c>
      <c r="B41" s="157">
        <v>0</v>
      </c>
      <c r="D41" s="81" t="s">
        <v>476</v>
      </c>
      <c r="E41" s="82">
        <v>0</v>
      </c>
      <c r="G41" s="81" t="s">
        <v>590</v>
      </c>
      <c r="H41" s="82">
        <v>0</v>
      </c>
      <c r="J41" s="81" t="s">
        <v>257</v>
      </c>
      <c r="K41" s="82">
        <v>0</v>
      </c>
    </row>
    <row r="42" spans="1:11" s="79" customFormat="1" ht="10" customHeight="1" x14ac:dyDescent="0.15">
      <c r="A42" s="156" t="s">
        <v>638</v>
      </c>
      <c r="B42" s="157">
        <v>0</v>
      </c>
      <c r="D42" s="81" t="s">
        <v>311</v>
      </c>
      <c r="E42" s="82">
        <v>0</v>
      </c>
      <c r="G42" s="81" t="s">
        <v>671</v>
      </c>
      <c r="H42" s="82">
        <v>0</v>
      </c>
      <c r="J42" s="81" t="s">
        <v>522</v>
      </c>
      <c r="K42" s="82">
        <v>0</v>
      </c>
    </row>
    <row r="43" spans="1:11" s="79" customFormat="1" ht="10" customHeight="1" x14ac:dyDescent="0.15">
      <c r="A43" s="156" t="s">
        <v>115</v>
      </c>
      <c r="B43" s="157">
        <v>0</v>
      </c>
      <c r="D43" s="81" t="s">
        <v>590</v>
      </c>
      <c r="E43" s="82">
        <v>0</v>
      </c>
      <c r="G43" s="81" t="s">
        <v>640</v>
      </c>
      <c r="H43" s="82">
        <v>0</v>
      </c>
      <c r="J43" s="81" t="s">
        <v>507</v>
      </c>
      <c r="K43" s="82">
        <v>0</v>
      </c>
    </row>
    <row r="44" spans="1:11" s="79" customFormat="1" ht="10" customHeight="1" x14ac:dyDescent="0.15">
      <c r="A44" s="156" t="s">
        <v>685</v>
      </c>
      <c r="B44" s="157">
        <v>0</v>
      </c>
      <c r="D44" s="81" t="s">
        <v>671</v>
      </c>
      <c r="E44" s="82">
        <v>0</v>
      </c>
      <c r="G44" s="81" t="s">
        <v>47</v>
      </c>
      <c r="H44" s="82">
        <v>0</v>
      </c>
      <c r="J44" s="81" t="s">
        <v>311</v>
      </c>
      <c r="K44" s="82">
        <v>0</v>
      </c>
    </row>
    <row r="45" spans="1:11" s="79" customFormat="1" ht="10" customHeight="1" x14ac:dyDescent="0.15">
      <c r="A45" s="156" t="s">
        <v>507</v>
      </c>
      <c r="B45" s="157">
        <v>0</v>
      </c>
      <c r="D45" s="81" t="s">
        <v>623</v>
      </c>
      <c r="E45" s="82">
        <v>0</v>
      </c>
      <c r="G45" s="81" t="s">
        <v>178</v>
      </c>
      <c r="H45" s="82">
        <v>0</v>
      </c>
      <c r="J45" s="81" t="s">
        <v>29</v>
      </c>
      <c r="K45" s="82">
        <v>0</v>
      </c>
    </row>
    <row r="46" spans="1:11" s="79" customFormat="1" ht="10" customHeight="1" x14ac:dyDescent="0.15">
      <c r="A46" s="159" t="s">
        <v>259</v>
      </c>
      <c r="B46" s="157">
        <v>0</v>
      </c>
      <c r="D46" s="81" t="s">
        <v>640</v>
      </c>
      <c r="E46" s="82">
        <v>0</v>
      </c>
      <c r="G46" s="81" t="s">
        <v>166</v>
      </c>
      <c r="H46" s="82">
        <v>0</v>
      </c>
      <c r="J46" s="81" t="s">
        <v>640</v>
      </c>
      <c r="K46" s="82">
        <v>0</v>
      </c>
    </row>
    <row r="47" spans="1:11" s="79" customFormat="1" ht="10" customHeight="1" x14ac:dyDescent="0.15">
      <c r="A47" s="156" t="s">
        <v>257</v>
      </c>
      <c r="B47" s="157">
        <v>0</v>
      </c>
      <c r="D47" s="81" t="s">
        <v>32</v>
      </c>
      <c r="E47" s="82">
        <v>0</v>
      </c>
      <c r="G47" s="81" t="s">
        <v>233</v>
      </c>
      <c r="H47" s="82">
        <v>0</v>
      </c>
      <c r="J47" s="81" t="s">
        <v>562</v>
      </c>
      <c r="K47" s="82">
        <v>0</v>
      </c>
    </row>
    <row r="48" spans="1:11" s="79" customFormat="1" ht="10" customHeight="1" x14ac:dyDescent="0.15">
      <c r="A48" s="156" t="s">
        <v>669</v>
      </c>
      <c r="B48" s="157">
        <v>0</v>
      </c>
      <c r="D48" s="81" t="s">
        <v>166</v>
      </c>
      <c r="E48" s="82">
        <v>0</v>
      </c>
      <c r="G48" s="81" t="s">
        <v>121</v>
      </c>
      <c r="H48" s="82">
        <v>0</v>
      </c>
      <c r="J48" s="81" t="s">
        <v>233</v>
      </c>
      <c r="K48" s="82">
        <v>0</v>
      </c>
    </row>
    <row r="49" spans="1:11" s="79" customFormat="1" ht="10" customHeight="1" x14ac:dyDescent="0.15">
      <c r="A49" s="155"/>
      <c r="B49" s="155"/>
      <c r="D49" s="81" t="s">
        <v>272</v>
      </c>
      <c r="E49" s="82">
        <v>0</v>
      </c>
      <c r="G49" s="81" t="s">
        <v>272</v>
      </c>
      <c r="H49" s="82">
        <v>0</v>
      </c>
      <c r="J49" s="81" t="s">
        <v>121</v>
      </c>
      <c r="K49" s="82">
        <v>0</v>
      </c>
    </row>
  </sheetData>
  <mergeCells count="4">
    <mergeCell ref="J3:K4"/>
    <mergeCell ref="A1:K2"/>
    <mergeCell ref="D3:E4"/>
    <mergeCell ref="G3:H4"/>
  </mergeCells>
  <pageMargins left="0.25" right="0.25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9C68-E30A-4D4D-97CB-C234A0ED9C61}">
  <dimension ref="B1:F20"/>
  <sheetViews>
    <sheetView zoomScale="143" zoomScaleNormal="103" workbookViewId="0">
      <selection activeCell="D9" sqref="D9"/>
    </sheetView>
  </sheetViews>
  <sheetFormatPr baseColWidth="10" defaultRowHeight="16" x14ac:dyDescent="0.2"/>
  <cols>
    <col min="2" max="2" width="13.33203125" bestFit="1" customWidth="1"/>
    <col min="3" max="3" width="8.33203125" bestFit="1" customWidth="1"/>
    <col min="4" max="4" width="26.33203125" bestFit="1" customWidth="1"/>
    <col min="5" max="5" width="6.1640625" style="175" customWidth="1"/>
  </cols>
  <sheetData>
    <row r="1" spans="2:6" ht="50" customHeight="1" x14ac:dyDescent="0.2">
      <c r="B1" s="402" t="s">
        <v>731</v>
      </c>
      <c r="C1" s="402"/>
      <c r="D1" s="402"/>
      <c r="E1" s="402"/>
    </row>
    <row r="2" spans="2:6" x14ac:dyDescent="0.2">
      <c r="B2" s="402"/>
      <c r="C2" s="402"/>
      <c r="D2" s="402"/>
      <c r="E2" s="402"/>
    </row>
    <row r="3" spans="2:6" ht="17" thickBot="1" x14ac:dyDescent="0.25"/>
    <row r="4" spans="2:6" ht="17" thickTop="1" x14ac:dyDescent="0.2">
      <c r="B4" s="398" t="s">
        <v>730</v>
      </c>
      <c r="C4" s="400" t="s">
        <v>729</v>
      </c>
      <c r="D4" s="394" t="s">
        <v>727</v>
      </c>
      <c r="E4" s="396" t="s">
        <v>728</v>
      </c>
    </row>
    <row r="5" spans="2:6" ht="17" thickBot="1" x14ac:dyDescent="0.25">
      <c r="B5" s="399"/>
      <c r="C5" s="401"/>
      <c r="D5" s="395"/>
      <c r="E5" s="397"/>
    </row>
    <row r="6" spans="2:6" ht="21" customHeight="1" thickTop="1" x14ac:dyDescent="0.25">
      <c r="B6" s="177" t="s">
        <v>197</v>
      </c>
      <c r="C6" s="178" t="s">
        <v>198</v>
      </c>
      <c r="D6" s="179" t="s">
        <v>187</v>
      </c>
      <c r="E6" s="180">
        <v>10</v>
      </c>
      <c r="F6" s="176"/>
    </row>
    <row r="7" spans="2:6" ht="21" customHeight="1" x14ac:dyDescent="0.25">
      <c r="B7" s="181" t="s">
        <v>497</v>
      </c>
      <c r="C7" s="182" t="s">
        <v>71</v>
      </c>
      <c r="D7" s="183" t="s">
        <v>6</v>
      </c>
      <c r="E7" s="184">
        <v>9</v>
      </c>
      <c r="F7" s="176"/>
    </row>
    <row r="8" spans="2:6" ht="21" customHeight="1" x14ac:dyDescent="0.25">
      <c r="B8" s="185" t="s">
        <v>34</v>
      </c>
      <c r="C8" s="186" t="s">
        <v>13</v>
      </c>
      <c r="D8" s="183" t="s">
        <v>6</v>
      </c>
      <c r="E8" s="187">
        <v>9</v>
      </c>
      <c r="F8" s="176"/>
    </row>
    <row r="9" spans="2:6" ht="21" customHeight="1" x14ac:dyDescent="0.25">
      <c r="B9" s="185" t="s">
        <v>515</v>
      </c>
      <c r="C9" s="186" t="s">
        <v>13</v>
      </c>
      <c r="D9" s="183" t="s">
        <v>187</v>
      </c>
      <c r="E9" s="187">
        <v>7</v>
      </c>
      <c r="F9" s="176"/>
    </row>
    <row r="10" spans="2:6" ht="21" customHeight="1" x14ac:dyDescent="0.25">
      <c r="B10" s="185" t="s">
        <v>169</v>
      </c>
      <c r="C10" s="186" t="s">
        <v>31</v>
      </c>
      <c r="D10" s="183" t="s">
        <v>476</v>
      </c>
      <c r="E10" s="184">
        <v>4</v>
      </c>
      <c r="F10" s="176"/>
    </row>
    <row r="11" spans="2:6" ht="21" customHeight="1" x14ac:dyDescent="0.25">
      <c r="B11" s="185" t="s">
        <v>12</v>
      </c>
      <c r="C11" s="186" t="s">
        <v>13</v>
      </c>
      <c r="D11" s="183" t="s">
        <v>14</v>
      </c>
      <c r="E11" s="184">
        <v>3</v>
      </c>
      <c r="F11" s="176"/>
    </row>
    <row r="12" spans="2:6" ht="21" customHeight="1" x14ac:dyDescent="0.25">
      <c r="B12" s="181" t="s">
        <v>156</v>
      </c>
      <c r="C12" s="188" t="s">
        <v>145</v>
      </c>
      <c r="D12" s="183" t="s">
        <v>261</v>
      </c>
      <c r="E12" s="184">
        <v>3</v>
      </c>
      <c r="F12" s="176"/>
    </row>
    <row r="13" spans="2:6" ht="21" customHeight="1" x14ac:dyDescent="0.25">
      <c r="B13" s="185" t="s">
        <v>681</v>
      </c>
      <c r="C13" s="186" t="s">
        <v>43</v>
      </c>
      <c r="D13" s="183" t="s">
        <v>682</v>
      </c>
      <c r="E13" s="184">
        <v>3</v>
      </c>
      <c r="F13" s="176"/>
    </row>
    <row r="14" spans="2:6" ht="21" customHeight="1" x14ac:dyDescent="0.25">
      <c r="B14" s="185" t="s">
        <v>585</v>
      </c>
      <c r="C14" s="186" t="s">
        <v>86</v>
      </c>
      <c r="D14" s="183" t="s">
        <v>2</v>
      </c>
      <c r="E14" s="184">
        <v>3</v>
      </c>
      <c r="F14" s="176"/>
    </row>
    <row r="15" spans="2:6" ht="21" customHeight="1" x14ac:dyDescent="0.25">
      <c r="B15" s="190" t="s">
        <v>229</v>
      </c>
      <c r="C15" s="182" t="s">
        <v>230</v>
      </c>
      <c r="D15" s="191" t="s">
        <v>216</v>
      </c>
      <c r="E15" s="184">
        <v>3</v>
      </c>
      <c r="F15" s="176"/>
    </row>
    <row r="16" spans="2:6" ht="21" customHeight="1" x14ac:dyDescent="0.25">
      <c r="B16" s="192" t="s">
        <v>686</v>
      </c>
      <c r="C16" s="182" t="s">
        <v>230</v>
      </c>
      <c r="D16" s="183" t="s">
        <v>261</v>
      </c>
      <c r="E16" s="184">
        <v>3</v>
      </c>
      <c r="F16" s="176"/>
    </row>
    <row r="17" spans="2:5" ht="21" customHeight="1" x14ac:dyDescent="0.2">
      <c r="B17" s="189" t="s">
        <v>512</v>
      </c>
      <c r="C17" s="186" t="s">
        <v>248</v>
      </c>
      <c r="D17" s="183" t="s">
        <v>47</v>
      </c>
      <c r="E17" s="184">
        <v>3</v>
      </c>
    </row>
    <row r="18" spans="2:5" ht="21" customHeight="1" x14ac:dyDescent="0.2">
      <c r="B18" s="185" t="s">
        <v>126</v>
      </c>
      <c r="C18" s="186" t="s">
        <v>88</v>
      </c>
      <c r="D18" s="183" t="s">
        <v>47</v>
      </c>
      <c r="E18" s="184">
        <v>2</v>
      </c>
    </row>
    <row r="19" spans="2:5" ht="21" customHeight="1" thickBot="1" x14ac:dyDescent="0.25">
      <c r="B19" s="193" t="s">
        <v>583</v>
      </c>
      <c r="C19" s="196" t="s">
        <v>31</v>
      </c>
      <c r="D19" s="194" t="s">
        <v>32</v>
      </c>
      <c r="E19" s="195">
        <v>2</v>
      </c>
    </row>
    <row r="20" spans="2:5" ht="17" thickTop="1" x14ac:dyDescent="0.2"/>
  </sheetData>
  <mergeCells count="5">
    <mergeCell ref="D4:D5"/>
    <mergeCell ref="E4:E5"/>
    <mergeCell ref="B4:B5"/>
    <mergeCell ref="C4:C5"/>
    <mergeCell ref="B1:E2"/>
  </mergeCells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E76C8-EC83-D343-A189-99BC2E5B51D6}">
  <dimension ref="A1:B44"/>
  <sheetViews>
    <sheetView workbookViewId="0">
      <selection sqref="A1:B2"/>
    </sheetView>
  </sheetViews>
  <sheetFormatPr baseColWidth="10" defaultRowHeight="21" x14ac:dyDescent="0.25"/>
  <cols>
    <col min="1" max="1" width="26.83203125" style="52" bestFit="1" customWidth="1"/>
    <col min="2" max="2" width="8.83203125" style="55" customWidth="1"/>
    <col min="3" max="16384" width="10.83203125" style="1"/>
  </cols>
  <sheetData>
    <row r="1" spans="1:2" ht="16" customHeight="1" x14ac:dyDescent="0.2">
      <c r="A1" s="403" t="s">
        <v>705</v>
      </c>
      <c r="B1" s="403"/>
    </row>
    <row r="2" spans="1:2" s="56" customFormat="1" ht="21" customHeight="1" x14ac:dyDescent="0.2">
      <c r="A2" s="404"/>
      <c r="B2" s="404"/>
    </row>
    <row r="3" spans="1:2" s="56" customFormat="1" ht="21" customHeight="1" x14ac:dyDescent="0.25">
      <c r="A3" s="54" t="s">
        <v>168</v>
      </c>
      <c r="B3" s="57">
        <v>11</v>
      </c>
    </row>
    <row r="4" spans="1:2" s="56" customFormat="1" ht="21" customHeight="1" x14ac:dyDescent="0.25">
      <c r="A4" s="50" t="s">
        <v>47</v>
      </c>
      <c r="B4" s="57">
        <v>11</v>
      </c>
    </row>
    <row r="5" spans="1:2" s="56" customFormat="1" ht="21" customHeight="1" x14ac:dyDescent="0.25">
      <c r="A5" s="50" t="s">
        <v>187</v>
      </c>
      <c r="B5" s="57">
        <v>8</v>
      </c>
    </row>
    <row r="6" spans="1:2" s="56" customFormat="1" ht="21" customHeight="1" x14ac:dyDescent="0.25">
      <c r="A6" s="50" t="s">
        <v>685</v>
      </c>
      <c r="B6" s="57">
        <v>7</v>
      </c>
    </row>
    <row r="7" spans="1:2" ht="21" customHeight="1" x14ac:dyDescent="0.25">
      <c r="A7" s="50" t="s">
        <v>233</v>
      </c>
      <c r="B7" s="57">
        <v>6</v>
      </c>
    </row>
    <row r="8" spans="1:2" s="56" customFormat="1" ht="21" customHeight="1" x14ac:dyDescent="0.25">
      <c r="A8" s="50" t="s">
        <v>121</v>
      </c>
      <c r="B8" s="57">
        <v>6</v>
      </c>
    </row>
    <row r="9" spans="1:2" s="56" customFormat="1" ht="21" customHeight="1" x14ac:dyDescent="0.25">
      <c r="A9" s="50" t="s">
        <v>219</v>
      </c>
      <c r="B9" s="57">
        <v>5</v>
      </c>
    </row>
    <row r="10" spans="1:2" s="56" customFormat="1" ht="21" customHeight="1" x14ac:dyDescent="0.25">
      <c r="A10" s="50" t="s">
        <v>6</v>
      </c>
      <c r="B10" s="57">
        <v>5</v>
      </c>
    </row>
    <row r="11" spans="1:2" s="56" customFormat="1" ht="21" customHeight="1" x14ac:dyDescent="0.25">
      <c r="A11" s="50" t="s">
        <v>52</v>
      </c>
      <c r="B11" s="57">
        <v>4</v>
      </c>
    </row>
    <row r="12" spans="1:2" s="56" customFormat="1" ht="21" customHeight="1" x14ac:dyDescent="0.25">
      <c r="A12" s="50" t="s">
        <v>214</v>
      </c>
      <c r="B12" s="57">
        <v>4</v>
      </c>
    </row>
    <row r="13" spans="1:2" s="56" customFormat="1" ht="21" customHeight="1" x14ac:dyDescent="0.25">
      <c r="A13" s="50" t="s">
        <v>562</v>
      </c>
      <c r="B13" s="57">
        <v>4</v>
      </c>
    </row>
    <row r="14" spans="1:2" s="56" customFormat="1" ht="21" customHeight="1" x14ac:dyDescent="0.25">
      <c r="A14" s="50" t="s">
        <v>567</v>
      </c>
      <c r="B14" s="57">
        <v>3</v>
      </c>
    </row>
    <row r="15" spans="1:2" s="56" customFormat="1" ht="21" customHeight="1" x14ac:dyDescent="0.25">
      <c r="A15" s="50" t="s">
        <v>244</v>
      </c>
      <c r="B15" s="57">
        <v>3</v>
      </c>
    </row>
    <row r="16" spans="1:2" s="56" customFormat="1" ht="21" customHeight="1" x14ac:dyDescent="0.25">
      <c r="A16" s="50" t="s">
        <v>257</v>
      </c>
      <c r="B16" s="57">
        <v>2</v>
      </c>
    </row>
    <row r="17" spans="1:2" s="56" customFormat="1" ht="21" customHeight="1" x14ac:dyDescent="0.25">
      <c r="A17" s="50" t="s">
        <v>29</v>
      </c>
      <c r="B17" s="57">
        <v>2</v>
      </c>
    </row>
    <row r="18" spans="1:2" s="56" customFormat="1" ht="21" customHeight="1" x14ac:dyDescent="0.25">
      <c r="A18" s="50" t="s">
        <v>178</v>
      </c>
      <c r="B18" s="57">
        <v>2</v>
      </c>
    </row>
    <row r="19" spans="1:2" s="56" customFormat="1" ht="21" customHeight="1" x14ac:dyDescent="0.25">
      <c r="A19" s="50" t="s">
        <v>183</v>
      </c>
      <c r="B19" s="57">
        <v>0</v>
      </c>
    </row>
    <row r="20" spans="1:2" s="56" customFormat="1" ht="21" customHeight="1" x14ac:dyDescent="0.25">
      <c r="A20" s="50" t="s">
        <v>669</v>
      </c>
      <c r="B20" s="57">
        <v>0</v>
      </c>
    </row>
    <row r="21" spans="1:2" s="56" customFormat="1" ht="21" customHeight="1" x14ac:dyDescent="0.25">
      <c r="A21" s="50" t="s">
        <v>525</v>
      </c>
      <c r="B21" s="57">
        <v>0</v>
      </c>
    </row>
    <row r="22" spans="1:2" s="56" customFormat="1" ht="21" customHeight="1" x14ac:dyDescent="0.25">
      <c r="A22" s="53" t="s">
        <v>259</v>
      </c>
      <c r="B22" s="57">
        <v>0</v>
      </c>
    </row>
    <row r="23" spans="1:2" s="56" customFormat="1" ht="21" customHeight="1" x14ac:dyDescent="0.25">
      <c r="A23" s="50" t="s">
        <v>95</v>
      </c>
      <c r="B23" s="57">
        <v>0</v>
      </c>
    </row>
    <row r="24" spans="1:2" s="56" customFormat="1" ht="21" customHeight="1" x14ac:dyDescent="0.25">
      <c r="A24" s="50" t="s">
        <v>522</v>
      </c>
      <c r="B24" s="57">
        <v>0</v>
      </c>
    </row>
    <row r="25" spans="1:2" s="56" customFormat="1" ht="21" customHeight="1" x14ac:dyDescent="0.25">
      <c r="A25" s="50" t="s">
        <v>507</v>
      </c>
      <c r="B25" s="57">
        <v>0</v>
      </c>
    </row>
    <row r="26" spans="1:2" s="56" customFormat="1" ht="21" customHeight="1" x14ac:dyDescent="0.25">
      <c r="A26" s="50" t="s">
        <v>115</v>
      </c>
      <c r="B26" s="57">
        <v>0</v>
      </c>
    </row>
    <row r="27" spans="1:2" s="56" customFormat="1" ht="21" customHeight="1" x14ac:dyDescent="0.25">
      <c r="A27" s="50" t="s">
        <v>638</v>
      </c>
      <c r="B27" s="57">
        <v>0</v>
      </c>
    </row>
    <row r="28" spans="1:2" s="56" customFormat="1" ht="21" customHeight="1" x14ac:dyDescent="0.25">
      <c r="A28" s="50" t="s">
        <v>682</v>
      </c>
      <c r="B28" s="57">
        <v>0</v>
      </c>
    </row>
    <row r="29" spans="1:2" s="56" customFormat="1" ht="21" customHeight="1" x14ac:dyDescent="0.25">
      <c r="A29" s="50" t="s">
        <v>314</v>
      </c>
      <c r="B29" s="57">
        <v>0</v>
      </c>
    </row>
    <row r="30" spans="1:2" s="56" customFormat="1" ht="21" customHeight="1" x14ac:dyDescent="0.25">
      <c r="A30" s="50" t="s">
        <v>683</v>
      </c>
      <c r="B30" s="57">
        <v>0</v>
      </c>
    </row>
    <row r="31" spans="1:2" s="56" customFormat="1" ht="21" customHeight="1" x14ac:dyDescent="0.25">
      <c r="A31" s="50" t="s">
        <v>649</v>
      </c>
      <c r="B31" s="57">
        <v>0</v>
      </c>
    </row>
    <row r="32" spans="1:2" s="56" customFormat="1" ht="21" customHeight="1" x14ac:dyDescent="0.25">
      <c r="A32" s="50" t="s">
        <v>226</v>
      </c>
      <c r="B32" s="57">
        <v>0</v>
      </c>
    </row>
    <row r="33" spans="1:2" s="56" customFormat="1" ht="21" customHeight="1" x14ac:dyDescent="0.25">
      <c r="A33" s="50" t="s">
        <v>195</v>
      </c>
      <c r="B33" s="57">
        <v>0</v>
      </c>
    </row>
    <row r="34" spans="1:2" s="56" customFormat="1" ht="21" customHeight="1" x14ac:dyDescent="0.25">
      <c r="A34" s="50" t="s">
        <v>575</v>
      </c>
      <c r="B34" s="57">
        <v>0</v>
      </c>
    </row>
    <row r="35" spans="1:2" s="56" customFormat="1" ht="21" customHeight="1" x14ac:dyDescent="0.25">
      <c r="A35" s="50" t="s">
        <v>254</v>
      </c>
      <c r="B35" s="57">
        <v>0</v>
      </c>
    </row>
    <row r="36" spans="1:2" s="56" customFormat="1" ht="21" customHeight="1" x14ac:dyDescent="0.25">
      <c r="A36" s="50" t="s">
        <v>476</v>
      </c>
      <c r="B36" s="57">
        <v>0</v>
      </c>
    </row>
    <row r="37" spans="1:2" s="56" customFormat="1" ht="21" customHeight="1" x14ac:dyDescent="0.25">
      <c r="A37" s="50" t="s">
        <v>311</v>
      </c>
      <c r="B37" s="57">
        <v>0</v>
      </c>
    </row>
    <row r="38" spans="1:2" s="56" customFormat="1" ht="21" customHeight="1" x14ac:dyDescent="0.25">
      <c r="A38" s="50" t="s">
        <v>590</v>
      </c>
      <c r="B38" s="57">
        <v>0</v>
      </c>
    </row>
    <row r="39" spans="1:2" s="56" customFormat="1" ht="21" customHeight="1" x14ac:dyDescent="0.25">
      <c r="A39" s="50" t="s">
        <v>671</v>
      </c>
      <c r="B39" s="57">
        <v>0</v>
      </c>
    </row>
    <row r="40" spans="1:2" s="56" customFormat="1" ht="21" customHeight="1" x14ac:dyDescent="0.25">
      <c r="A40" s="50" t="s">
        <v>623</v>
      </c>
      <c r="B40" s="57">
        <v>0</v>
      </c>
    </row>
    <row r="41" spans="1:2" s="56" customFormat="1" ht="21" customHeight="1" x14ac:dyDescent="0.25">
      <c r="A41" s="50" t="s">
        <v>640</v>
      </c>
      <c r="B41" s="57">
        <v>0</v>
      </c>
    </row>
    <row r="42" spans="1:2" s="56" customFormat="1" ht="21" customHeight="1" x14ac:dyDescent="0.25">
      <c r="A42" s="50" t="s">
        <v>32</v>
      </c>
      <c r="B42" s="57">
        <v>0</v>
      </c>
    </row>
    <row r="43" spans="1:2" s="56" customFormat="1" ht="21" customHeight="1" x14ac:dyDescent="0.25">
      <c r="A43" s="50" t="s">
        <v>166</v>
      </c>
      <c r="B43" s="57">
        <v>0</v>
      </c>
    </row>
    <row r="44" spans="1:2" s="56" customFormat="1" ht="21" customHeight="1" x14ac:dyDescent="0.25">
      <c r="A44" s="50" t="s">
        <v>272</v>
      </c>
      <c r="B44" s="57">
        <v>0</v>
      </c>
    </row>
  </sheetData>
  <mergeCells count="1">
    <mergeCell ref="A1:B2"/>
  </mergeCells>
  <pageMargins left="0.7" right="0.7" top="0.78740157499999996" bottom="0.78740157499999996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9A6A-6531-044D-BF79-9BB835995CAC}">
  <dimension ref="A1:B44"/>
  <sheetViews>
    <sheetView workbookViewId="0">
      <selection sqref="A1:B2"/>
    </sheetView>
  </sheetViews>
  <sheetFormatPr baseColWidth="10" defaultRowHeight="21" x14ac:dyDescent="0.25"/>
  <cols>
    <col min="1" max="1" width="26.83203125" style="52" bestFit="1" customWidth="1"/>
    <col min="2" max="2" width="8.83203125" style="55" customWidth="1"/>
    <col min="3" max="16384" width="10.83203125" style="1"/>
  </cols>
  <sheetData>
    <row r="1" spans="1:2" ht="16" x14ac:dyDescent="0.2">
      <c r="A1" s="405" t="s">
        <v>706</v>
      </c>
      <c r="B1" s="406"/>
    </row>
    <row r="2" spans="1:2" s="56" customFormat="1" ht="21" customHeight="1" x14ac:dyDescent="0.2">
      <c r="A2" s="407"/>
      <c r="B2" s="407"/>
    </row>
    <row r="3" spans="1:2" s="56" customFormat="1" ht="21" customHeight="1" x14ac:dyDescent="0.25">
      <c r="A3" s="50" t="s">
        <v>52</v>
      </c>
      <c r="B3" s="57">
        <v>15</v>
      </c>
    </row>
    <row r="4" spans="1:2" s="56" customFormat="1" ht="21" customHeight="1" x14ac:dyDescent="0.25">
      <c r="A4" s="50" t="s">
        <v>254</v>
      </c>
      <c r="B4" s="57">
        <v>11</v>
      </c>
    </row>
    <row r="5" spans="1:2" s="56" customFormat="1" ht="21" customHeight="1" x14ac:dyDescent="0.25">
      <c r="A5" s="50" t="s">
        <v>187</v>
      </c>
      <c r="B5" s="57">
        <v>6</v>
      </c>
    </row>
    <row r="6" spans="1:2" s="56" customFormat="1" ht="21" customHeight="1" x14ac:dyDescent="0.25">
      <c r="A6" s="53" t="s">
        <v>259</v>
      </c>
      <c r="B6" s="57">
        <v>5</v>
      </c>
    </row>
    <row r="7" spans="1:2" ht="21" customHeight="1" x14ac:dyDescent="0.25">
      <c r="A7" s="50" t="s">
        <v>683</v>
      </c>
      <c r="B7" s="57">
        <v>5</v>
      </c>
    </row>
    <row r="8" spans="1:2" s="56" customFormat="1" ht="21" customHeight="1" x14ac:dyDescent="0.25">
      <c r="A8" s="50" t="s">
        <v>32</v>
      </c>
      <c r="B8" s="57">
        <v>5</v>
      </c>
    </row>
    <row r="9" spans="1:2" s="56" customFormat="1" ht="21" customHeight="1" x14ac:dyDescent="0.25">
      <c r="A9" s="50" t="s">
        <v>685</v>
      </c>
      <c r="B9" s="57">
        <v>4</v>
      </c>
    </row>
    <row r="10" spans="1:2" s="56" customFormat="1" ht="21" customHeight="1" x14ac:dyDescent="0.25">
      <c r="A10" s="50" t="s">
        <v>148</v>
      </c>
      <c r="B10" s="57">
        <v>4</v>
      </c>
    </row>
    <row r="11" spans="1:2" s="56" customFormat="1" ht="21" customHeight="1" x14ac:dyDescent="0.25">
      <c r="A11" s="50" t="s">
        <v>183</v>
      </c>
      <c r="B11" s="57">
        <v>3</v>
      </c>
    </row>
    <row r="12" spans="1:2" s="56" customFormat="1" ht="21" customHeight="1" x14ac:dyDescent="0.25">
      <c r="A12" s="50" t="s">
        <v>682</v>
      </c>
      <c r="B12" s="57">
        <v>3</v>
      </c>
    </row>
    <row r="13" spans="1:2" s="56" customFormat="1" ht="21" customHeight="1" x14ac:dyDescent="0.25">
      <c r="A13" s="50" t="s">
        <v>219</v>
      </c>
      <c r="B13" s="57">
        <v>3</v>
      </c>
    </row>
    <row r="14" spans="1:2" s="56" customFormat="1" ht="21" customHeight="1" x14ac:dyDescent="0.25">
      <c r="A14" s="50" t="s">
        <v>623</v>
      </c>
      <c r="B14" s="57">
        <v>3</v>
      </c>
    </row>
    <row r="15" spans="1:2" s="56" customFormat="1" ht="21" customHeight="1" x14ac:dyDescent="0.25">
      <c r="A15" s="50" t="s">
        <v>29</v>
      </c>
      <c r="B15" s="57">
        <v>3</v>
      </c>
    </row>
    <row r="16" spans="1:2" s="56" customFormat="1" ht="21" customHeight="1" x14ac:dyDescent="0.25">
      <c r="A16" s="50" t="s">
        <v>507</v>
      </c>
      <c r="B16" s="57">
        <v>2</v>
      </c>
    </row>
    <row r="17" spans="1:2" s="56" customFormat="1" ht="21" customHeight="1" x14ac:dyDescent="0.25">
      <c r="A17" s="50" t="s">
        <v>314</v>
      </c>
      <c r="B17" s="57">
        <v>2</v>
      </c>
    </row>
    <row r="18" spans="1:2" s="56" customFormat="1" ht="21" customHeight="1" x14ac:dyDescent="0.25">
      <c r="A18" s="50" t="s">
        <v>226</v>
      </c>
      <c r="B18" s="57">
        <v>2</v>
      </c>
    </row>
    <row r="19" spans="1:2" s="56" customFormat="1" ht="21" customHeight="1" x14ac:dyDescent="0.25">
      <c r="A19" s="50" t="s">
        <v>562</v>
      </c>
      <c r="B19" s="57">
        <v>2</v>
      </c>
    </row>
    <row r="20" spans="1:2" s="56" customFormat="1" ht="21" customHeight="1" x14ac:dyDescent="0.25">
      <c r="A20" s="50" t="s">
        <v>567</v>
      </c>
      <c r="B20" s="57">
        <v>0</v>
      </c>
    </row>
    <row r="21" spans="1:2" s="56" customFormat="1" ht="21" customHeight="1" x14ac:dyDescent="0.25">
      <c r="A21" s="50" t="s">
        <v>669</v>
      </c>
      <c r="B21" s="57">
        <v>0</v>
      </c>
    </row>
    <row r="22" spans="1:2" s="56" customFormat="1" ht="21" customHeight="1" x14ac:dyDescent="0.25">
      <c r="A22" s="50" t="s">
        <v>214</v>
      </c>
      <c r="B22" s="57">
        <v>0</v>
      </c>
    </row>
    <row r="23" spans="1:2" s="56" customFormat="1" ht="21" customHeight="1" x14ac:dyDescent="0.25">
      <c r="A23" s="50" t="s">
        <v>525</v>
      </c>
      <c r="B23" s="57">
        <v>0</v>
      </c>
    </row>
    <row r="24" spans="1:2" s="56" customFormat="1" ht="21" customHeight="1" x14ac:dyDescent="0.25">
      <c r="A24" s="50" t="s">
        <v>257</v>
      </c>
      <c r="B24" s="57">
        <v>0</v>
      </c>
    </row>
    <row r="25" spans="1:2" s="56" customFormat="1" ht="21" customHeight="1" x14ac:dyDescent="0.25">
      <c r="A25" s="50" t="s">
        <v>95</v>
      </c>
      <c r="B25" s="57">
        <v>0</v>
      </c>
    </row>
    <row r="26" spans="1:2" s="56" customFormat="1" ht="21" customHeight="1" x14ac:dyDescent="0.25">
      <c r="A26" s="50" t="s">
        <v>522</v>
      </c>
      <c r="B26" s="57">
        <v>0</v>
      </c>
    </row>
    <row r="27" spans="1:2" s="56" customFormat="1" ht="21" customHeight="1" x14ac:dyDescent="0.25">
      <c r="A27" s="50" t="s">
        <v>115</v>
      </c>
      <c r="B27" s="57">
        <v>0</v>
      </c>
    </row>
    <row r="28" spans="1:2" s="56" customFormat="1" ht="21" customHeight="1" x14ac:dyDescent="0.25">
      <c r="A28" s="50" t="s">
        <v>638</v>
      </c>
      <c r="B28" s="57">
        <v>0</v>
      </c>
    </row>
    <row r="29" spans="1:2" s="56" customFormat="1" ht="21" customHeight="1" x14ac:dyDescent="0.25">
      <c r="A29" s="50" t="s">
        <v>244</v>
      </c>
      <c r="B29" s="57">
        <v>0</v>
      </c>
    </row>
    <row r="30" spans="1:2" s="56" customFormat="1" ht="21" customHeight="1" x14ac:dyDescent="0.25">
      <c r="A30" s="54" t="s">
        <v>168</v>
      </c>
      <c r="B30" s="57">
        <v>0</v>
      </c>
    </row>
    <row r="31" spans="1:2" s="56" customFormat="1" ht="21" customHeight="1" x14ac:dyDescent="0.25">
      <c r="A31" s="50" t="s">
        <v>649</v>
      </c>
      <c r="B31" s="57">
        <v>0</v>
      </c>
    </row>
    <row r="32" spans="1:2" s="56" customFormat="1" ht="21" customHeight="1" x14ac:dyDescent="0.25">
      <c r="A32" s="50" t="s">
        <v>195</v>
      </c>
      <c r="B32" s="57">
        <v>0</v>
      </c>
    </row>
    <row r="33" spans="1:2" s="56" customFormat="1" ht="21" customHeight="1" x14ac:dyDescent="0.25">
      <c r="A33" s="50" t="s">
        <v>575</v>
      </c>
      <c r="B33" s="57">
        <v>0</v>
      </c>
    </row>
    <row r="34" spans="1:2" s="56" customFormat="1" ht="21" customHeight="1" x14ac:dyDescent="0.25">
      <c r="A34" s="50" t="s">
        <v>476</v>
      </c>
      <c r="B34" s="57">
        <v>0</v>
      </c>
    </row>
    <row r="35" spans="1:2" s="56" customFormat="1" ht="21" customHeight="1" x14ac:dyDescent="0.25">
      <c r="A35" s="50" t="s">
        <v>311</v>
      </c>
      <c r="B35" s="57">
        <v>0</v>
      </c>
    </row>
    <row r="36" spans="1:2" s="56" customFormat="1" ht="21" customHeight="1" x14ac:dyDescent="0.25">
      <c r="A36" s="50" t="s">
        <v>590</v>
      </c>
      <c r="B36" s="57">
        <v>0</v>
      </c>
    </row>
    <row r="37" spans="1:2" s="56" customFormat="1" ht="21" customHeight="1" x14ac:dyDescent="0.25">
      <c r="A37" s="50" t="s">
        <v>671</v>
      </c>
      <c r="B37" s="57">
        <v>0</v>
      </c>
    </row>
    <row r="38" spans="1:2" s="56" customFormat="1" ht="21" customHeight="1" x14ac:dyDescent="0.25">
      <c r="A38" s="50" t="s">
        <v>640</v>
      </c>
      <c r="B38" s="57">
        <v>0</v>
      </c>
    </row>
    <row r="39" spans="1:2" s="56" customFormat="1" ht="21" customHeight="1" x14ac:dyDescent="0.25">
      <c r="A39" s="50" t="s">
        <v>47</v>
      </c>
      <c r="B39" s="57">
        <v>0</v>
      </c>
    </row>
    <row r="40" spans="1:2" s="56" customFormat="1" ht="21" customHeight="1" x14ac:dyDescent="0.25">
      <c r="A40" s="50" t="s">
        <v>178</v>
      </c>
      <c r="B40" s="57">
        <v>0</v>
      </c>
    </row>
    <row r="41" spans="1:2" s="56" customFormat="1" ht="21" customHeight="1" x14ac:dyDescent="0.25">
      <c r="A41" s="50" t="s">
        <v>166</v>
      </c>
      <c r="B41" s="57">
        <v>0</v>
      </c>
    </row>
    <row r="42" spans="1:2" s="56" customFormat="1" ht="21" customHeight="1" x14ac:dyDescent="0.25">
      <c r="A42" s="50" t="s">
        <v>233</v>
      </c>
      <c r="B42" s="57">
        <v>0</v>
      </c>
    </row>
    <row r="43" spans="1:2" s="56" customFormat="1" ht="21" customHeight="1" x14ac:dyDescent="0.25">
      <c r="A43" s="50" t="s">
        <v>121</v>
      </c>
      <c r="B43" s="57">
        <v>0</v>
      </c>
    </row>
    <row r="44" spans="1:2" s="56" customFormat="1" ht="21" customHeight="1" x14ac:dyDescent="0.25">
      <c r="A44" s="50" t="s">
        <v>272</v>
      </c>
      <c r="B44" s="57">
        <v>0</v>
      </c>
    </row>
  </sheetData>
  <mergeCells count="1">
    <mergeCell ref="A1:B2"/>
  </mergeCells>
  <pageMargins left="0.7" right="0.7" top="0.78740157499999996" bottom="0.78740157499999996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A6F09-5F3D-2C43-AFBD-C38AA1615708}">
  <dimension ref="A1:B45"/>
  <sheetViews>
    <sheetView workbookViewId="0">
      <selection sqref="A1:B2"/>
    </sheetView>
  </sheetViews>
  <sheetFormatPr baseColWidth="10" defaultRowHeight="21" x14ac:dyDescent="0.25"/>
  <cols>
    <col min="1" max="1" width="26.83203125" style="52" bestFit="1" customWidth="1"/>
    <col min="2" max="2" width="8.83203125" style="55" customWidth="1"/>
    <col min="3" max="16384" width="10.83203125" style="1"/>
  </cols>
  <sheetData>
    <row r="1" spans="1:2" ht="16" x14ac:dyDescent="0.2">
      <c r="A1" s="405" t="s">
        <v>707</v>
      </c>
      <c r="B1" s="406"/>
    </row>
    <row r="2" spans="1:2" ht="16" x14ac:dyDescent="0.2">
      <c r="A2" s="407"/>
      <c r="B2" s="407"/>
    </row>
    <row r="3" spans="1:2" s="56" customFormat="1" ht="21" customHeight="1" x14ac:dyDescent="0.25">
      <c r="A3" s="50" t="s">
        <v>6</v>
      </c>
      <c r="B3" s="57">
        <v>77</v>
      </c>
    </row>
    <row r="4" spans="1:2" s="56" customFormat="1" ht="21" customHeight="1" x14ac:dyDescent="0.25">
      <c r="A4" s="50" t="s">
        <v>187</v>
      </c>
      <c r="B4" s="57">
        <v>71</v>
      </c>
    </row>
    <row r="5" spans="1:2" s="56" customFormat="1" ht="21" customHeight="1" x14ac:dyDescent="0.25">
      <c r="A5" s="50" t="s">
        <v>95</v>
      </c>
      <c r="B5" s="57">
        <v>26</v>
      </c>
    </row>
    <row r="6" spans="1:2" s="56" customFormat="1" ht="21" customHeight="1" x14ac:dyDescent="0.25">
      <c r="A6" s="50" t="s">
        <v>226</v>
      </c>
      <c r="B6" s="57">
        <v>21</v>
      </c>
    </row>
    <row r="7" spans="1:2" s="56" customFormat="1" ht="21" customHeight="1" x14ac:dyDescent="0.25">
      <c r="A7" s="54" t="s">
        <v>168</v>
      </c>
      <c r="B7" s="57">
        <v>15</v>
      </c>
    </row>
    <row r="8" spans="1:2" ht="21" customHeight="1" x14ac:dyDescent="0.25">
      <c r="A8" s="50" t="s">
        <v>195</v>
      </c>
      <c r="B8" s="57">
        <v>12</v>
      </c>
    </row>
    <row r="9" spans="1:2" s="56" customFormat="1" ht="21" customHeight="1" x14ac:dyDescent="0.25">
      <c r="A9" s="50" t="s">
        <v>32</v>
      </c>
      <c r="B9" s="57">
        <v>10</v>
      </c>
    </row>
    <row r="10" spans="1:2" s="56" customFormat="1" ht="21" customHeight="1" x14ac:dyDescent="0.25">
      <c r="A10" s="50" t="s">
        <v>178</v>
      </c>
      <c r="B10" s="57">
        <v>10</v>
      </c>
    </row>
    <row r="11" spans="1:2" s="56" customFormat="1" ht="21" customHeight="1" x14ac:dyDescent="0.25">
      <c r="A11" s="50" t="s">
        <v>575</v>
      </c>
      <c r="B11" s="57">
        <v>9</v>
      </c>
    </row>
    <row r="12" spans="1:2" s="56" customFormat="1" ht="21" customHeight="1" x14ac:dyDescent="0.25">
      <c r="A12" s="50" t="s">
        <v>47</v>
      </c>
      <c r="B12" s="57">
        <v>9</v>
      </c>
    </row>
    <row r="13" spans="1:2" s="56" customFormat="1" ht="21" customHeight="1" x14ac:dyDescent="0.25">
      <c r="A13" s="50" t="s">
        <v>682</v>
      </c>
      <c r="B13" s="57">
        <v>8</v>
      </c>
    </row>
    <row r="14" spans="1:2" s="56" customFormat="1" ht="21" customHeight="1" x14ac:dyDescent="0.25">
      <c r="A14" s="50" t="s">
        <v>219</v>
      </c>
      <c r="B14" s="57">
        <v>8</v>
      </c>
    </row>
    <row r="15" spans="1:2" s="56" customFormat="1" ht="21" customHeight="1" x14ac:dyDescent="0.25">
      <c r="A15" s="50" t="s">
        <v>685</v>
      </c>
      <c r="B15" s="57">
        <v>7</v>
      </c>
    </row>
    <row r="16" spans="1:2" s="56" customFormat="1" ht="21" customHeight="1" x14ac:dyDescent="0.25">
      <c r="A16" s="50" t="s">
        <v>476</v>
      </c>
      <c r="B16" s="57">
        <v>7</v>
      </c>
    </row>
    <row r="17" spans="1:2" s="56" customFormat="1" ht="21" customHeight="1" x14ac:dyDescent="0.25">
      <c r="A17" s="50" t="s">
        <v>525</v>
      </c>
      <c r="B17" s="57">
        <v>5</v>
      </c>
    </row>
    <row r="18" spans="1:2" s="56" customFormat="1" ht="21" customHeight="1" x14ac:dyDescent="0.25">
      <c r="A18" s="50" t="s">
        <v>115</v>
      </c>
      <c r="B18" s="57">
        <v>5</v>
      </c>
    </row>
    <row r="19" spans="1:2" s="56" customFormat="1" ht="21" customHeight="1" x14ac:dyDescent="0.25">
      <c r="A19" s="50" t="s">
        <v>166</v>
      </c>
      <c r="B19" s="57">
        <v>5</v>
      </c>
    </row>
    <row r="20" spans="1:2" s="56" customFormat="1" ht="21" customHeight="1" x14ac:dyDescent="0.25">
      <c r="A20" s="50" t="s">
        <v>272</v>
      </c>
      <c r="B20" s="57">
        <v>5</v>
      </c>
    </row>
    <row r="21" spans="1:2" s="56" customFormat="1" ht="21" customHeight="1" x14ac:dyDescent="0.25">
      <c r="A21" s="50" t="s">
        <v>314</v>
      </c>
      <c r="B21" s="57">
        <v>4</v>
      </c>
    </row>
    <row r="22" spans="1:2" s="56" customFormat="1" ht="21" customHeight="1" x14ac:dyDescent="0.25">
      <c r="A22" s="50" t="s">
        <v>671</v>
      </c>
      <c r="B22" s="57">
        <v>4</v>
      </c>
    </row>
    <row r="23" spans="1:2" s="56" customFormat="1" ht="21" customHeight="1" x14ac:dyDescent="0.25">
      <c r="A23" s="50" t="s">
        <v>183</v>
      </c>
      <c r="B23" s="57">
        <v>3</v>
      </c>
    </row>
    <row r="24" spans="1:2" s="56" customFormat="1" ht="21" customHeight="1" x14ac:dyDescent="0.25">
      <c r="A24" s="50" t="s">
        <v>683</v>
      </c>
      <c r="B24" s="57">
        <v>3</v>
      </c>
    </row>
    <row r="25" spans="1:2" s="56" customFormat="1" ht="21" customHeight="1" x14ac:dyDescent="0.25">
      <c r="A25" s="50" t="s">
        <v>623</v>
      </c>
      <c r="B25" s="57">
        <v>3</v>
      </c>
    </row>
    <row r="26" spans="1:2" s="56" customFormat="1" ht="21" customHeight="1" x14ac:dyDescent="0.25">
      <c r="A26" s="50" t="s">
        <v>52</v>
      </c>
      <c r="B26" s="57">
        <v>2</v>
      </c>
    </row>
    <row r="27" spans="1:2" s="56" customFormat="1" ht="21" customHeight="1" x14ac:dyDescent="0.25">
      <c r="A27" s="50" t="s">
        <v>669</v>
      </c>
      <c r="B27" s="57">
        <v>2</v>
      </c>
    </row>
    <row r="28" spans="1:2" s="56" customFormat="1" ht="21" customHeight="1" x14ac:dyDescent="0.25">
      <c r="A28" s="53" t="s">
        <v>259</v>
      </c>
      <c r="B28" s="57">
        <v>2</v>
      </c>
    </row>
    <row r="29" spans="1:2" s="56" customFormat="1" ht="21" customHeight="1" x14ac:dyDescent="0.25">
      <c r="A29" s="50" t="s">
        <v>148</v>
      </c>
      <c r="B29" s="57">
        <v>2</v>
      </c>
    </row>
    <row r="30" spans="1:2" s="56" customFormat="1" ht="21" customHeight="1" x14ac:dyDescent="0.25">
      <c r="A30" s="50" t="s">
        <v>638</v>
      </c>
      <c r="B30" s="57">
        <v>2</v>
      </c>
    </row>
    <row r="31" spans="1:2" s="56" customFormat="1" ht="21" customHeight="1" x14ac:dyDescent="0.25">
      <c r="A31" s="50" t="s">
        <v>244</v>
      </c>
      <c r="B31" s="57">
        <v>2</v>
      </c>
    </row>
    <row r="32" spans="1:2" s="56" customFormat="1" ht="21" customHeight="1" x14ac:dyDescent="0.25">
      <c r="A32" s="50" t="s">
        <v>649</v>
      </c>
      <c r="B32" s="57">
        <v>2</v>
      </c>
    </row>
    <row r="33" spans="1:2" s="56" customFormat="1" ht="21" customHeight="1" x14ac:dyDescent="0.25">
      <c r="A33" s="50" t="s">
        <v>254</v>
      </c>
      <c r="B33" s="57">
        <v>2</v>
      </c>
    </row>
    <row r="34" spans="1:2" s="56" customFormat="1" ht="21" customHeight="1" x14ac:dyDescent="0.25">
      <c r="A34" s="50" t="s">
        <v>590</v>
      </c>
      <c r="B34" s="57">
        <v>2</v>
      </c>
    </row>
    <row r="35" spans="1:2" s="56" customFormat="1" ht="21" customHeight="1" x14ac:dyDescent="0.25">
      <c r="A35" s="50" t="s">
        <v>567</v>
      </c>
      <c r="B35" s="57">
        <v>0</v>
      </c>
    </row>
    <row r="36" spans="1:2" s="56" customFormat="1" ht="21" customHeight="1" x14ac:dyDescent="0.25">
      <c r="A36" s="50" t="s">
        <v>214</v>
      </c>
      <c r="B36" s="57">
        <v>0</v>
      </c>
    </row>
    <row r="37" spans="1:2" s="56" customFormat="1" ht="21" customHeight="1" x14ac:dyDescent="0.25">
      <c r="A37" s="50" t="s">
        <v>257</v>
      </c>
      <c r="B37" s="57">
        <v>0</v>
      </c>
    </row>
    <row r="38" spans="1:2" s="56" customFormat="1" ht="21" customHeight="1" x14ac:dyDescent="0.25">
      <c r="A38" s="50" t="s">
        <v>522</v>
      </c>
      <c r="B38" s="57">
        <v>0</v>
      </c>
    </row>
    <row r="39" spans="1:2" s="56" customFormat="1" ht="21" customHeight="1" x14ac:dyDescent="0.25">
      <c r="A39" s="50" t="s">
        <v>507</v>
      </c>
      <c r="B39" s="57">
        <v>0</v>
      </c>
    </row>
    <row r="40" spans="1:2" s="56" customFormat="1" ht="21" customHeight="1" x14ac:dyDescent="0.25">
      <c r="A40" s="50" t="s">
        <v>311</v>
      </c>
      <c r="B40" s="57">
        <v>0</v>
      </c>
    </row>
    <row r="41" spans="1:2" s="56" customFormat="1" ht="21" customHeight="1" x14ac:dyDescent="0.25">
      <c r="A41" s="50" t="s">
        <v>29</v>
      </c>
      <c r="B41" s="57">
        <v>0</v>
      </c>
    </row>
    <row r="42" spans="1:2" s="56" customFormat="1" ht="21" customHeight="1" x14ac:dyDescent="0.25">
      <c r="A42" s="50" t="s">
        <v>640</v>
      </c>
      <c r="B42" s="57">
        <v>0</v>
      </c>
    </row>
    <row r="43" spans="1:2" s="56" customFormat="1" ht="21" customHeight="1" x14ac:dyDescent="0.25">
      <c r="A43" s="50" t="s">
        <v>562</v>
      </c>
      <c r="B43" s="57">
        <v>0</v>
      </c>
    </row>
    <row r="44" spans="1:2" s="56" customFormat="1" ht="21" customHeight="1" x14ac:dyDescent="0.25">
      <c r="A44" s="50" t="s">
        <v>233</v>
      </c>
      <c r="B44" s="57">
        <v>0</v>
      </c>
    </row>
    <row r="45" spans="1:2" s="56" customFormat="1" ht="21" customHeight="1" x14ac:dyDescent="0.25">
      <c r="A45" s="50" t="s">
        <v>121</v>
      </c>
      <c r="B45" s="57">
        <v>0</v>
      </c>
    </row>
  </sheetData>
  <mergeCells count="1">
    <mergeCell ref="A1:B2"/>
  </mergeCells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SEZNAM UTKÁNÍ</vt:lpstr>
      <vt:lpstr>KOMPLET2</vt:lpstr>
      <vt:lpstr>poslední verze senior</vt:lpstr>
      <vt:lpstr>ŠK.MLÁDEŽ</vt:lpstr>
      <vt:lpstr>KOMPLET</vt:lpstr>
      <vt:lpstr>List8</vt:lpstr>
      <vt:lpstr>POHAR RUDY KRAJE</vt:lpstr>
      <vt:lpstr>KADETI</vt:lpstr>
      <vt:lpstr>JUNIOŘI</vt:lpstr>
      <vt:lpstr>SENIOŘI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2022-04-30T17:53:50Z</cp:lastPrinted>
  <dcterms:created xsi:type="dcterms:W3CDTF">2021-09-20T19:47:29Z</dcterms:created>
  <dcterms:modified xsi:type="dcterms:W3CDTF">2022-07-09T15:57:52Z</dcterms:modified>
</cp:coreProperties>
</file>